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995"/>
  </bookViews>
  <sheets>
    <sheet name="Итог" sheetId="5" r:id="rId1"/>
    <sheet name="черновой" sheetId="1" r:id="rId2"/>
  </sheets>
  <calcPr calcId="145621"/>
</workbook>
</file>

<file path=xl/calcChain.xml><?xml version="1.0" encoding="utf-8"?>
<calcChain xmlns="http://schemas.openxmlformats.org/spreadsheetml/2006/main">
  <c r="J40" i="5" l="1"/>
  <c r="J39" i="5"/>
  <c r="J38" i="5"/>
  <c r="J37" i="5"/>
  <c r="J36" i="5"/>
  <c r="J35" i="5"/>
  <c r="J34" i="5"/>
  <c r="J33" i="5"/>
  <c r="J32" i="5"/>
  <c r="J30" i="5"/>
  <c r="J29" i="5"/>
  <c r="J31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  <c r="H2" i="1"/>
  <c r="H22" i="1"/>
  <c r="H6" i="1"/>
  <c r="H3" i="1"/>
  <c r="H9" i="1"/>
  <c r="H17" i="1"/>
  <c r="H11" i="1"/>
  <c r="H8" i="1"/>
  <c r="H16" i="1"/>
  <c r="H18" i="1"/>
  <c r="H24" i="1"/>
  <c r="H7" i="1"/>
  <c r="H40" i="1"/>
  <c r="H23" i="1"/>
  <c r="H5" i="1"/>
  <c r="H30" i="1"/>
  <c r="H27" i="1"/>
  <c r="H14" i="1"/>
  <c r="H13" i="1"/>
  <c r="H29" i="1"/>
  <c r="H33" i="1"/>
  <c r="H12" i="1"/>
  <c r="H37" i="1"/>
  <c r="H28" i="1"/>
  <c r="H19" i="1"/>
  <c r="H21" i="1"/>
  <c r="H15" i="1"/>
  <c r="H10" i="1"/>
  <c r="H26" i="1"/>
  <c r="H31" i="1"/>
  <c r="H36" i="1"/>
  <c r="H32" i="1"/>
  <c r="H20" i="1"/>
  <c r="H35" i="1"/>
  <c r="H25" i="1"/>
  <c r="H39" i="1"/>
  <c r="H38" i="1"/>
  <c r="H34" i="1"/>
  <c r="H4" i="1"/>
</calcChain>
</file>

<file path=xl/sharedStrings.xml><?xml version="1.0" encoding="utf-8"?>
<sst xmlns="http://schemas.openxmlformats.org/spreadsheetml/2006/main" count="171" uniqueCount="66">
  <si>
    <t>02_ПСПШ</t>
  </si>
  <si>
    <t>Москва</t>
  </si>
  <si>
    <t>01_Умникум</t>
  </si>
  <si>
    <t>03_Умельцы</t>
  </si>
  <si>
    <t>Самарская область</t>
  </si>
  <si>
    <t>04_ВолгоУм</t>
  </si>
  <si>
    <t>Волгоградская область</t>
  </si>
  <si>
    <t>05_Сарматы</t>
  </si>
  <si>
    <t>06_Непоседы</t>
  </si>
  <si>
    <t>07_Кострома</t>
  </si>
  <si>
    <t>Костромская область</t>
  </si>
  <si>
    <t>08_Азов</t>
  </si>
  <si>
    <t>Ростовская область</t>
  </si>
  <si>
    <t>09_ТГ</t>
  </si>
  <si>
    <t>10_ИстРА</t>
  </si>
  <si>
    <t>Московская область</t>
  </si>
  <si>
    <t>11_Епифания</t>
  </si>
  <si>
    <t>12_НасТРОЕние</t>
  </si>
  <si>
    <t>13_Стрелка</t>
  </si>
  <si>
    <t>Нижегородская область</t>
  </si>
  <si>
    <t>14_Пересвет</t>
  </si>
  <si>
    <t>Брянская область</t>
  </si>
  <si>
    <t>15_12</t>
  </si>
  <si>
    <t>Участники из разных регионов</t>
  </si>
  <si>
    <t>16_Союз 18</t>
  </si>
  <si>
    <t>17_Наследники Сфинкса</t>
  </si>
  <si>
    <t>18_Ника</t>
  </si>
  <si>
    <t>19_Виктория</t>
  </si>
  <si>
    <t>20_Бабр</t>
  </si>
  <si>
    <t>21_Милевцы</t>
  </si>
  <si>
    <t>22_Петербуржцы</t>
  </si>
  <si>
    <t>Санкт-Петербург</t>
  </si>
  <si>
    <t>23_Волгарята</t>
  </si>
  <si>
    <t>24_#КомандаУдмуртии</t>
  </si>
  <si>
    <t>Удмуртская Республика</t>
  </si>
  <si>
    <t>25_Бинго</t>
  </si>
  <si>
    <t>Ульяновская область</t>
  </si>
  <si>
    <t>26_Подмосковная жемчужина</t>
  </si>
  <si>
    <t>27_Лидеры</t>
  </si>
  <si>
    <t>28_Южане</t>
  </si>
  <si>
    <t>Краснодарский край</t>
  </si>
  <si>
    <t>29_Иволга</t>
  </si>
  <si>
    <t>30_Пятый элемент</t>
  </si>
  <si>
    <t>Новосибирская область</t>
  </si>
  <si>
    <t>31_УмнИстры</t>
  </si>
  <si>
    <t>32_Дети Клязьмы</t>
  </si>
  <si>
    <t>Владимирская область</t>
  </si>
  <si>
    <t>33_"Совята"</t>
  </si>
  <si>
    <t>34_Ставроша</t>
  </si>
  <si>
    <t>35_Истребители</t>
  </si>
  <si>
    <t>36_Илья Муромец</t>
  </si>
  <si>
    <t>37_Homo Sapiens</t>
  </si>
  <si>
    <t>Калининградская область</t>
  </si>
  <si>
    <t>38_Класс!</t>
  </si>
  <si>
    <t>39_Трое в Самаре!</t>
  </si>
  <si>
    <t>1 день</t>
  </si>
  <si>
    <t>личка</t>
  </si>
  <si>
    <t>2 день, музей</t>
  </si>
  <si>
    <t>2 день 1 группа</t>
  </si>
  <si>
    <t>разные регионы</t>
  </si>
  <si>
    <t>новички</t>
  </si>
  <si>
    <t>группы</t>
  </si>
  <si>
    <t>Итог</t>
  </si>
  <si>
    <t>Итоговое место</t>
  </si>
  <si>
    <t>Место в группе</t>
  </si>
  <si>
    <t>Общее без 4х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</si>
</sst>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right"/>
    </xf>
    <xf numFmtId="0" fontId="1" fillId="0" borderId="2" xfId="0" applyFont="1" applyBorder="1"/>
    <xf numFmtId="0" fontId="0" fillId="0" borderId="3" xfId="0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2" fillId="3" borderId="3" xfId="0" applyFont="1" applyFill="1" applyBorder="1" applyAlignment="1">
      <alignment horizontal="right"/>
    </xf>
    <xf numFmtId="0" fontId="1" fillId="4" borderId="2" xfId="0" applyFont="1" applyFill="1" applyBorder="1"/>
    <xf numFmtId="0" fontId="1" fillId="4" borderId="3" xfId="0" applyFont="1" applyFill="1" applyBorder="1"/>
    <xf numFmtId="0" fontId="2" fillId="4" borderId="3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0" fontId="5" fillId="0" borderId="0" xfId="0" applyFont="1" applyFill="1"/>
    <xf numFmtId="0" fontId="6" fillId="0" borderId="3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/>
    <xf numFmtId="0" fontId="5" fillId="0" borderId="4" xfId="0" applyFont="1" applyFill="1" applyBorder="1"/>
    <xf numFmtId="0" fontId="5" fillId="3" borderId="4" xfId="0" applyFont="1" applyFill="1" applyBorder="1"/>
    <xf numFmtId="0" fontId="6" fillId="3" borderId="4" xfId="0" applyFont="1" applyFill="1" applyBorder="1"/>
    <xf numFmtId="0" fontId="6" fillId="3" borderId="4" xfId="0" applyFont="1" applyFill="1" applyBorder="1" applyAlignment="1">
      <alignment horizontal="right"/>
    </xf>
    <xf numFmtId="0" fontId="5" fillId="2" borderId="4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right"/>
    </xf>
    <xf numFmtId="0" fontId="5" fillId="5" borderId="4" xfId="0" applyFont="1" applyFill="1" applyBorder="1"/>
    <xf numFmtId="0" fontId="6" fillId="5" borderId="4" xfId="0" applyFont="1" applyFill="1" applyBorder="1"/>
    <xf numFmtId="0" fontId="6" fillId="5" borderId="4" xfId="0" applyFont="1" applyFill="1" applyBorder="1" applyAlignment="1">
      <alignment horizontal="right"/>
    </xf>
    <xf numFmtId="0" fontId="5" fillId="4" borderId="4" xfId="0" applyFont="1" applyFill="1" applyBorder="1"/>
    <xf numFmtId="0" fontId="6" fillId="4" borderId="4" xfId="0" applyFont="1" applyFill="1" applyBorder="1"/>
    <xf numFmtId="0" fontId="6" fillId="4" borderId="4" xfId="0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D20" sqref="D20"/>
    </sheetView>
  </sheetViews>
  <sheetFormatPr defaultRowHeight="15" x14ac:dyDescent="0.25"/>
  <cols>
    <col min="1" max="2" width="9.140625" style="23"/>
    <col min="3" max="3" width="13.5703125" style="23" bestFit="1" customWidth="1"/>
    <col min="4" max="4" width="23.28515625" style="23" bestFit="1" customWidth="1"/>
    <col min="5" max="5" width="23.85546875" style="23" bestFit="1" customWidth="1"/>
    <col min="6" max="6" width="6.85546875" style="23" bestFit="1" customWidth="1"/>
    <col min="7" max="7" width="6.28515625" style="23" bestFit="1" customWidth="1"/>
    <col min="8" max="8" width="13.5703125" style="23" bestFit="1" customWidth="1"/>
    <col min="9" max="9" width="15" style="23" bestFit="1" customWidth="1"/>
    <col min="10" max="10" width="5.28515625" style="23" bestFit="1" customWidth="1"/>
    <col min="11" max="11" width="16.140625" style="23" bestFit="1" customWidth="1"/>
    <col min="12" max="12" width="8.5703125" style="23" bestFit="1" customWidth="1"/>
    <col min="13" max="13" width="7.5703125" style="23" bestFit="1" customWidth="1"/>
    <col min="14" max="16384" width="9.140625" style="23"/>
  </cols>
  <sheetData>
    <row r="1" spans="1:17" ht="30.75" thickBot="1" x14ac:dyDescent="0.3">
      <c r="A1" s="40" t="s">
        <v>63</v>
      </c>
      <c r="B1" s="40" t="s">
        <v>65</v>
      </c>
      <c r="C1" s="40" t="s">
        <v>64</v>
      </c>
      <c r="D1" s="27"/>
      <c r="E1" s="27"/>
      <c r="F1" s="27" t="s">
        <v>55</v>
      </c>
      <c r="G1" s="27" t="s">
        <v>56</v>
      </c>
      <c r="H1" s="27" t="s">
        <v>57</v>
      </c>
      <c r="I1" s="27" t="s">
        <v>58</v>
      </c>
      <c r="J1" s="27" t="s">
        <v>62</v>
      </c>
      <c r="K1" s="27" t="s">
        <v>59</v>
      </c>
      <c r="L1" s="27" t="s">
        <v>60</v>
      </c>
      <c r="M1" s="27" t="s">
        <v>61</v>
      </c>
      <c r="Q1" s="24"/>
    </row>
    <row r="2" spans="1:17" ht="15.75" thickBot="1" x14ac:dyDescent="0.3">
      <c r="A2" s="27">
        <v>1</v>
      </c>
      <c r="B2" s="27">
        <v>1</v>
      </c>
      <c r="C2" s="28">
        <v>1</v>
      </c>
      <c r="D2" s="29" t="s">
        <v>0</v>
      </c>
      <c r="E2" s="29" t="s">
        <v>1</v>
      </c>
      <c r="F2" s="30">
        <v>425</v>
      </c>
      <c r="G2" s="28">
        <v>425.5</v>
      </c>
      <c r="H2" s="30">
        <v>85.5</v>
      </c>
      <c r="I2" s="30">
        <v>46.5</v>
      </c>
      <c r="J2" s="29">
        <f>SUM(F2,G2,H2,I2)</f>
        <v>982.5</v>
      </c>
      <c r="K2" s="28"/>
      <c r="L2" s="28"/>
      <c r="M2" s="28">
        <v>1</v>
      </c>
      <c r="Q2" s="24"/>
    </row>
    <row r="3" spans="1:17" ht="15.75" thickBot="1" x14ac:dyDescent="0.3">
      <c r="A3" s="27">
        <v>2</v>
      </c>
      <c r="B3" s="27">
        <v>2</v>
      </c>
      <c r="C3" s="28">
        <v>2</v>
      </c>
      <c r="D3" s="29" t="s">
        <v>7</v>
      </c>
      <c r="E3" s="29" t="s">
        <v>6</v>
      </c>
      <c r="F3" s="30">
        <v>412.5</v>
      </c>
      <c r="G3" s="30">
        <v>395.5</v>
      </c>
      <c r="H3" s="30">
        <v>76</v>
      </c>
      <c r="I3" s="30">
        <v>52.5</v>
      </c>
      <c r="J3" s="29">
        <f>SUM(F3,G3,H3,I3)</f>
        <v>936.5</v>
      </c>
      <c r="K3" s="28"/>
      <c r="L3" s="28"/>
      <c r="M3" s="28">
        <v>1</v>
      </c>
      <c r="Q3" s="24"/>
    </row>
    <row r="4" spans="1:17" ht="15.75" thickBot="1" x14ac:dyDescent="0.3">
      <c r="A4" s="27">
        <v>3</v>
      </c>
      <c r="B4" s="27">
        <v>4</v>
      </c>
      <c r="C4" s="28">
        <v>3</v>
      </c>
      <c r="D4" s="29" t="s">
        <v>2</v>
      </c>
      <c r="E4" s="29" t="s">
        <v>1</v>
      </c>
      <c r="F4" s="30">
        <v>397.5</v>
      </c>
      <c r="G4" s="30">
        <v>379</v>
      </c>
      <c r="H4" s="30">
        <v>92.5</v>
      </c>
      <c r="I4" s="30">
        <v>61</v>
      </c>
      <c r="J4" s="29">
        <f>SUM(F4,G4,H4,I4)</f>
        <v>930</v>
      </c>
      <c r="K4" s="28"/>
      <c r="L4" s="28"/>
      <c r="M4" s="28">
        <v>1</v>
      </c>
      <c r="Q4" s="24"/>
    </row>
    <row r="5" spans="1:17" ht="15.75" thickBot="1" x14ac:dyDescent="0.3">
      <c r="A5" s="27">
        <v>4</v>
      </c>
      <c r="B5" s="27">
        <v>3</v>
      </c>
      <c r="C5" s="28">
        <v>4</v>
      </c>
      <c r="D5" s="29" t="s">
        <v>24</v>
      </c>
      <c r="E5" s="29" t="s">
        <v>23</v>
      </c>
      <c r="F5" s="30">
        <v>418.5</v>
      </c>
      <c r="G5" s="30">
        <v>360</v>
      </c>
      <c r="H5" s="30">
        <v>92.5</v>
      </c>
      <c r="I5" s="30">
        <v>45</v>
      </c>
      <c r="J5" s="29">
        <f>SUM(F5,G5,H5,I5)</f>
        <v>916</v>
      </c>
      <c r="K5" s="30">
        <v>1</v>
      </c>
      <c r="L5" s="28"/>
      <c r="M5" s="28">
        <v>1</v>
      </c>
      <c r="Q5" s="24"/>
    </row>
    <row r="6" spans="1:17" ht="15.75" thickBot="1" x14ac:dyDescent="0.3">
      <c r="A6" s="27">
        <v>5</v>
      </c>
      <c r="B6" s="27">
        <v>5</v>
      </c>
      <c r="C6" s="28">
        <v>5</v>
      </c>
      <c r="D6" s="29" t="s">
        <v>5</v>
      </c>
      <c r="E6" s="29" t="s">
        <v>6</v>
      </c>
      <c r="F6" s="30">
        <v>384</v>
      </c>
      <c r="G6" s="30">
        <v>360</v>
      </c>
      <c r="H6" s="30">
        <v>71</v>
      </c>
      <c r="I6" s="30">
        <v>37</v>
      </c>
      <c r="J6" s="29">
        <f>SUM(F6,G6,H6,I6)</f>
        <v>852</v>
      </c>
      <c r="K6" s="28"/>
      <c r="L6" s="28"/>
      <c r="M6" s="28">
        <v>1</v>
      </c>
      <c r="Q6" s="24"/>
    </row>
    <row r="7" spans="1:17" x14ac:dyDescent="0.25">
      <c r="A7" s="27">
        <v>6</v>
      </c>
      <c r="B7" s="27">
        <v>6</v>
      </c>
      <c r="C7" s="28">
        <v>6</v>
      </c>
      <c r="D7" s="29" t="s">
        <v>18</v>
      </c>
      <c r="E7" s="29" t="s">
        <v>19</v>
      </c>
      <c r="F7" s="30">
        <v>378.5</v>
      </c>
      <c r="G7" s="30">
        <v>298.5</v>
      </c>
      <c r="H7" s="30">
        <v>86.5</v>
      </c>
      <c r="I7" s="30">
        <v>47</v>
      </c>
      <c r="J7" s="29">
        <f>SUM(F7,G7,H7,I7)</f>
        <v>810.5</v>
      </c>
      <c r="K7" s="28"/>
      <c r="L7" s="28"/>
      <c r="M7" s="28">
        <v>1</v>
      </c>
      <c r="Q7" s="25"/>
    </row>
    <row r="8" spans="1:17" x14ac:dyDescent="0.25">
      <c r="A8" s="27">
        <v>7</v>
      </c>
      <c r="B8" s="27">
        <v>7</v>
      </c>
      <c r="C8" s="28">
        <v>7</v>
      </c>
      <c r="D8" s="29" t="s">
        <v>13</v>
      </c>
      <c r="E8" s="29" t="s">
        <v>1</v>
      </c>
      <c r="F8" s="30">
        <v>323</v>
      </c>
      <c r="G8" s="30">
        <v>361.5</v>
      </c>
      <c r="H8" s="30">
        <v>76</v>
      </c>
      <c r="I8" s="30">
        <v>46.5</v>
      </c>
      <c r="J8" s="29">
        <f>SUM(F8,G8,H8,I8)</f>
        <v>807</v>
      </c>
      <c r="K8" s="28"/>
      <c r="L8" s="28"/>
      <c r="M8" s="28">
        <v>1</v>
      </c>
      <c r="Q8" s="25"/>
    </row>
    <row r="9" spans="1:17" x14ac:dyDescent="0.25">
      <c r="A9" s="27">
        <v>8</v>
      </c>
      <c r="B9" s="27">
        <v>8</v>
      </c>
      <c r="C9" s="28">
        <v>8</v>
      </c>
      <c r="D9" s="29" t="s">
        <v>8</v>
      </c>
      <c r="E9" s="29" t="s">
        <v>4</v>
      </c>
      <c r="F9" s="30">
        <v>333</v>
      </c>
      <c r="G9" s="30">
        <v>335</v>
      </c>
      <c r="H9" s="30">
        <v>76</v>
      </c>
      <c r="I9" s="30">
        <v>62.5</v>
      </c>
      <c r="J9" s="29">
        <f>SUM(F9,G9,H9,I9)</f>
        <v>806.5</v>
      </c>
      <c r="K9" s="28"/>
      <c r="L9" s="28"/>
      <c r="M9" s="28">
        <v>1</v>
      </c>
      <c r="Q9" s="25"/>
    </row>
    <row r="10" spans="1:17" x14ac:dyDescent="0.25">
      <c r="A10" s="27">
        <v>9</v>
      </c>
      <c r="B10" s="27">
        <v>10</v>
      </c>
      <c r="C10" s="31">
        <v>1</v>
      </c>
      <c r="D10" s="32" t="s">
        <v>41</v>
      </c>
      <c r="E10" s="32" t="s">
        <v>6</v>
      </c>
      <c r="F10" s="33">
        <v>323</v>
      </c>
      <c r="G10" s="33">
        <v>319</v>
      </c>
      <c r="H10" s="33">
        <v>81</v>
      </c>
      <c r="I10" s="33">
        <v>38.5</v>
      </c>
      <c r="J10" s="32">
        <f>SUM(F10,G10,H10,I10)</f>
        <v>761.5</v>
      </c>
      <c r="K10" s="31"/>
      <c r="L10" s="31"/>
      <c r="M10" s="31">
        <v>2</v>
      </c>
    </row>
    <row r="11" spans="1:17" x14ac:dyDescent="0.25">
      <c r="A11" s="27">
        <v>10</v>
      </c>
      <c r="B11" s="27">
        <v>9</v>
      </c>
      <c r="C11" s="31">
        <v>2</v>
      </c>
      <c r="D11" s="32" t="s">
        <v>11</v>
      </c>
      <c r="E11" s="32" t="s">
        <v>12</v>
      </c>
      <c r="F11" s="33">
        <v>296.5</v>
      </c>
      <c r="G11" s="33">
        <v>364</v>
      </c>
      <c r="H11" s="33">
        <v>64</v>
      </c>
      <c r="I11" s="33">
        <v>32.5</v>
      </c>
      <c r="J11" s="32">
        <f>SUM(F11,G11,H11,I11)</f>
        <v>757</v>
      </c>
      <c r="K11" s="31"/>
      <c r="L11" s="31"/>
      <c r="M11" s="31">
        <v>2</v>
      </c>
    </row>
    <row r="12" spans="1:17" x14ac:dyDescent="0.25">
      <c r="A12" s="27">
        <v>11</v>
      </c>
      <c r="B12" s="27">
        <v>11</v>
      </c>
      <c r="C12" s="31">
        <v>3</v>
      </c>
      <c r="D12" s="32" t="s">
        <v>32</v>
      </c>
      <c r="E12" s="32" t="s">
        <v>6</v>
      </c>
      <c r="F12" s="33">
        <v>296.5</v>
      </c>
      <c r="G12" s="33">
        <v>352.5</v>
      </c>
      <c r="H12" s="33">
        <v>61</v>
      </c>
      <c r="I12" s="33">
        <v>46</v>
      </c>
      <c r="J12" s="32">
        <f>SUM(F12,G12,H12,I12)</f>
        <v>756</v>
      </c>
      <c r="K12" s="31"/>
      <c r="L12" s="31"/>
      <c r="M12" s="31">
        <v>2</v>
      </c>
    </row>
    <row r="13" spans="1:17" x14ac:dyDescent="0.25">
      <c r="A13" s="27">
        <v>12</v>
      </c>
      <c r="B13" s="27">
        <v>13</v>
      </c>
      <c r="C13" s="31">
        <v>4</v>
      </c>
      <c r="D13" s="32" t="s">
        <v>28</v>
      </c>
      <c r="E13" s="32" t="s">
        <v>23</v>
      </c>
      <c r="F13" s="33">
        <v>316</v>
      </c>
      <c r="G13" s="33">
        <v>302</v>
      </c>
      <c r="H13" s="33">
        <v>76</v>
      </c>
      <c r="I13" s="33">
        <v>44</v>
      </c>
      <c r="J13" s="32">
        <f>SUM(F13,G13,H13,I13)</f>
        <v>738</v>
      </c>
      <c r="K13" s="33">
        <v>2</v>
      </c>
      <c r="L13" s="33">
        <v>1</v>
      </c>
      <c r="M13" s="31">
        <v>2</v>
      </c>
    </row>
    <row r="14" spans="1:17" x14ac:dyDescent="0.25">
      <c r="A14" s="27">
        <v>13</v>
      </c>
      <c r="B14" s="27">
        <v>12</v>
      </c>
      <c r="C14" s="31">
        <v>5</v>
      </c>
      <c r="D14" s="32" t="s">
        <v>27</v>
      </c>
      <c r="E14" s="32" t="s">
        <v>23</v>
      </c>
      <c r="F14" s="33">
        <v>286.5</v>
      </c>
      <c r="G14" s="33">
        <v>323.5</v>
      </c>
      <c r="H14" s="33">
        <v>86.5</v>
      </c>
      <c r="I14" s="33">
        <v>36</v>
      </c>
      <c r="J14" s="32">
        <f>SUM(F14,G14,H14,I14)</f>
        <v>732.5</v>
      </c>
      <c r="K14" s="33">
        <v>3</v>
      </c>
      <c r="L14" s="31"/>
      <c r="M14" s="31">
        <v>2</v>
      </c>
    </row>
    <row r="15" spans="1:17" x14ac:dyDescent="0.25">
      <c r="A15" s="27">
        <v>14</v>
      </c>
      <c r="B15" s="27">
        <v>16</v>
      </c>
      <c r="C15" s="28">
        <v>9</v>
      </c>
      <c r="D15" s="29" t="s">
        <v>39</v>
      </c>
      <c r="E15" s="29" t="s">
        <v>23</v>
      </c>
      <c r="F15" s="30">
        <v>328.5</v>
      </c>
      <c r="G15" s="30">
        <v>281.5</v>
      </c>
      <c r="H15" s="30">
        <v>54</v>
      </c>
      <c r="I15" s="30">
        <v>40</v>
      </c>
      <c r="J15" s="29">
        <f>SUM(F15,G15,H15,I15)</f>
        <v>704</v>
      </c>
      <c r="K15" s="30">
        <v>4</v>
      </c>
      <c r="L15" s="28"/>
      <c r="M15" s="28">
        <v>1</v>
      </c>
    </row>
    <row r="16" spans="1:17" x14ac:dyDescent="0.25">
      <c r="A16" s="27">
        <v>15</v>
      </c>
      <c r="B16" s="27">
        <v>17</v>
      </c>
      <c r="C16" s="31">
        <v>6</v>
      </c>
      <c r="D16" s="32" t="s">
        <v>14</v>
      </c>
      <c r="E16" s="32" t="s">
        <v>15</v>
      </c>
      <c r="F16" s="33">
        <v>284</v>
      </c>
      <c r="G16" s="33">
        <v>305.5</v>
      </c>
      <c r="H16" s="33">
        <v>65.5</v>
      </c>
      <c r="I16" s="33">
        <v>46</v>
      </c>
      <c r="J16" s="32">
        <f>SUM(F16,G16,H16,I16)</f>
        <v>701</v>
      </c>
      <c r="K16" s="31"/>
      <c r="L16" s="31"/>
      <c r="M16" s="31">
        <v>2</v>
      </c>
    </row>
    <row r="17" spans="1:13" x14ac:dyDescent="0.25">
      <c r="A17" s="27">
        <v>16</v>
      </c>
      <c r="B17" s="27">
        <v>14</v>
      </c>
      <c r="C17" s="31">
        <v>7</v>
      </c>
      <c r="D17" s="32" t="s">
        <v>9</v>
      </c>
      <c r="E17" s="32" t="s">
        <v>10</v>
      </c>
      <c r="F17" s="33">
        <v>289.5</v>
      </c>
      <c r="G17" s="33">
        <v>338</v>
      </c>
      <c r="H17" s="33">
        <v>42</v>
      </c>
      <c r="I17" s="33">
        <v>31</v>
      </c>
      <c r="J17" s="32">
        <f>SUM(F17,G17,H17,I17)</f>
        <v>700.5</v>
      </c>
      <c r="K17" s="31"/>
      <c r="L17" s="31"/>
      <c r="M17" s="31">
        <v>2</v>
      </c>
    </row>
    <row r="18" spans="1:13" x14ac:dyDescent="0.25">
      <c r="A18" s="27">
        <v>17</v>
      </c>
      <c r="B18" s="27">
        <v>15</v>
      </c>
      <c r="C18" s="28">
        <v>10</v>
      </c>
      <c r="D18" s="29" t="s">
        <v>16</v>
      </c>
      <c r="E18" s="29" t="s">
        <v>4</v>
      </c>
      <c r="F18" s="30">
        <v>328</v>
      </c>
      <c r="G18" s="30">
        <v>274.5</v>
      </c>
      <c r="H18" s="30">
        <v>65.5</v>
      </c>
      <c r="I18" s="30">
        <v>28.5</v>
      </c>
      <c r="J18" s="29">
        <f>SUM(F18,G18,H18,I18)</f>
        <v>696.5</v>
      </c>
      <c r="K18" s="28"/>
      <c r="L18" s="28"/>
      <c r="M18" s="28">
        <v>1</v>
      </c>
    </row>
    <row r="19" spans="1:13" x14ac:dyDescent="0.25">
      <c r="A19" s="27">
        <v>18</v>
      </c>
      <c r="B19" s="27">
        <v>18</v>
      </c>
      <c r="C19" s="31">
        <v>8</v>
      </c>
      <c r="D19" s="32" t="s">
        <v>37</v>
      </c>
      <c r="E19" s="32" t="s">
        <v>15</v>
      </c>
      <c r="F19" s="33">
        <v>279.5</v>
      </c>
      <c r="G19" s="33">
        <v>273.5</v>
      </c>
      <c r="H19" s="33">
        <v>76</v>
      </c>
      <c r="I19" s="33">
        <v>35</v>
      </c>
      <c r="J19" s="32">
        <f>SUM(F19,G19,H19,I19)</f>
        <v>664</v>
      </c>
      <c r="K19" s="31"/>
      <c r="L19" s="31"/>
      <c r="M19" s="31">
        <v>2</v>
      </c>
    </row>
    <row r="20" spans="1:13" x14ac:dyDescent="0.25">
      <c r="A20" s="27">
        <v>19</v>
      </c>
      <c r="B20" s="27">
        <v>21</v>
      </c>
      <c r="C20" s="31">
        <v>9</v>
      </c>
      <c r="D20" s="32" t="s">
        <v>48</v>
      </c>
      <c r="E20" s="32" t="s">
        <v>4</v>
      </c>
      <c r="F20" s="33">
        <v>281.5</v>
      </c>
      <c r="G20" s="33">
        <v>307.5</v>
      </c>
      <c r="H20" s="33">
        <v>26</v>
      </c>
      <c r="I20" s="33">
        <v>27.5</v>
      </c>
      <c r="J20" s="32">
        <f>SUM(F20,G20,H20,I20)</f>
        <v>642.5</v>
      </c>
      <c r="K20" s="31"/>
      <c r="L20" s="31"/>
      <c r="M20" s="31">
        <v>2</v>
      </c>
    </row>
    <row r="21" spans="1:13" x14ac:dyDescent="0.25">
      <c r="A21" s="27">
        <v>20</v>
      </c>
      <c r="B21" s="27">
        <v>22</v>
      </c>
      <c r="C21" s="31">
        <v>10</v>
      </c>
      <c r="D21" s="32" t="s">
        <v>38</v>
      </c>
      <c r="E21" s="32" t="s">
        <v>6</v>
      </c>
      <c r="F21" s="33">
        <v>284</v>
      </c>
      <c r="G21" s="33">
        <v>260.5</v>
      </c>
      <c r="H21" s="33">
        <v>54</v>
      </c>
      <c r="I21" s="33">
        <v>37</v>
      </c>
      <c r="J21" s="32">
        <f>SUM(F21,G21,H21,I21)</f>
        <v>635.5</v>
      </c>
      <c r="K21" s="31"/>
      <c r="L21" s="31"/>
      <c r="M21" s="31">
        <v>2</v>
      </c>
    </row>
    <row r="22" spans="1:13" x14ac:dyDescent="0.25">
      <c r="A22" s="27">
        <v>21</v>
      </c>
      <c r="B22" s="27">
        <v>19</v>
      </c>
      <c r="C22" s="34">
        <v>1</v>
      </c>
      <c r="D22" s="35" t="s">
        <v>3</v>
      </c>
      <c r="E22" s="35" t="s">
        <v>4</v>
      </c>
      <c r="F22" s="36">
        <v>278.5</v>
      </c>
      <c r="G22" s="36">
        <v>303</v>
      </c>
      <c r="H22" s="36">
        <v>46</v>
      </c>
      <c r="I22" s="34"/>
      <c r="J22" s="35">
        <f>SUM(F22,G22,H22,I22)</f>
        <v>627.5</v>
      </c>
      <c r="K22" s="34"/>
      <c r="L22" s="34"/>
      <c r="M22" s="34">
        <v>3</v>
      </c>
    </row>
    <row r="23" spans="1:13" x14ac:dyDescent="0.25">
      <c r="A23" s="27">
        <v>22</v>
      </c>
      <c r="B23" s="27">
        <v>20</v>
      </c>
      <c r="C23" s="34">
        <v>2</v>
      </c>
      <c r="D23" s="35" t="s">
        <v>22</v>
      </c>
      <c r="E23" s="35" t="s">
        <v>23</v>
      </c>
      <c r="F23" s="36">
        <v>268</v>
      </c>
      <c r="G23" s="36">
        <v>289</v>
      </c>
      <c r="H23" s="36">
        <v>65</v>
      </c>
      <c r="I23" s="34"/>
      <c r="J23" s="35">
        <f>SUM(F23,G23,H23,I23)</f>
        <v>622</v>
      </c>
      <c r="K23" s="34">
        <v>5</v>
      </c>
      <c r="L23" s="34"/>
      <c r="M23" s="34">
        <v>3</v>
      </c>
    </row>
    <row r="24" spans="1:13" x14ac:dyDescent="0.25">
      <c r="A24" s="27">
        <v>23</v>
      </c>
      <c r="B24" s="27">
        <v>23</v>
      </c>
      <c r="C24" s="34">
        <v>3</v>
      </c>
      <c r="D24" s="35" t="s">
        <v>17</v>
      </c>
      <c r="E24" s="35" t="s">
        <v>12</v>
      </c>
      <c r="F24" s="36">
        <v>236.5</v>
      </c>
      <c r="G24" s="36">
        <v>273</v>
      </c>
      <c r="H24" s="36">
        <v>70</v>
      </c>
      <c r="I24" s="34"/>
      <c r="J24" s="35">
        <f>SUM(F24,G24,H24,I24)</f>
        <v>579.5</v>
      </c>
      <c r="K24" s="34"/>
      <c r="L24" s="34"/>
      <c r="M24" s="34">
        <v>3</v>
      </c>
    </row>
    <row r="25" spans="1:13" x14ac:dyDescent="0.25">
      <c r="A25" s="27">
        <v>24</v>
      </c>
      <c r="B25" s="27">
        <v>24</v>
      </c>
      <c r="C25" s="34">
        <v>4</v>
      </c>
      <c r="D25" s="35" t="s">
        <v>50</v>
      </c>
      <c r="E25" s="35" t="s">
        <v>46</v>
      </c>
      <c r="F25" s="36">
        <v>266</v>
      </c>
      <c r="G25" s="36">
        <v>276.5</v>
      </c>
      <c r="H25" s="36">
        <v>29</v>
      </c>
      <c r="I25" s="34"/>
      <c r="J25" s="35">
        <f>SUM(F25,G25,H25,I25)</f>
        <v>571.5</v>
      </c>
      <c r="K25" s="34"/>
      <c r="L25" s="34"/>
      <c r="M25" s="34">
        <v>3</v>
      </c>
    </row>
    <row r="26" spans="1:13" x14ac:dyDescent="0.25">
      <c r="A26" s="27">
        <v>25</v>
      </c>
      <c r="B26" s="27">
        <v>25</v>
      </c>
      <c r="C26" s="34">
        <v>5</v>
      </c>
      <c r="D26" s="35" t="s">
        <v>42</v>
      </c>
      <c r="E26" s="35" t="s">
        <v>43</v>
      </c>
      <c r="F26" s="36">
        <v>237</v>
      </c>
      <c r="G26" s="36">
        <v>271</v>
      </c>
      <c r="H26" s="36">
        <v>46.5</v>
      </c>
      <c r="I26" s="34"/>
      <c r="J26" s="35">
        <f>SUM(F26,G26,H26,I26)</f>
        <v>554.5</v>
      </c>
      <c r="K26" s="34"/>
      <c r="L26" s="34"/>
      <c r="M26" s="34">
        <v>3</v>
      </c>
    </row>
    <row r="27" spans="1:13" x14ac:dyDescent="0.25">
      <c r="A27" s="27">
        <v>26</v>
      </c>
      <c r="B27" s="27">
        <v>26</v>
      </c>
      <c r="C27" s="34">
        <v>6</v>
      </c>
      <c r="D27" s="35" t="s">
        <v>26</v>
      </c>
      <c r="E27" s="35" t="s">
        <v>23</v>
      </c>
      <c r="F27" s="36">
        <v>265.5</v>
      </c>
      <c r="G27" s="36">
        <v>228</v>
      </c>
      <c r="H27" s="36">
        <v>60.5</v>
      </c>
      <c r="I27" s="34"/>
      <c r="J27" s="35">
        <f>SUM(F27,G27,H27,I27)</f>
        <v>554</v>
      </c>
      <c r="K27" s="34">
        <v>6</v>
      </c>
      <c r="L27" s="34"/>
      <c r="M27" s="34">
        <v>3</v>
      </c>
    </row>
    <row r="28" spans="1:13" x14ac:dyDescent="0.25">
      <c r="A28" s="27">
        <v>27</v>
      </c>
      <c r="B28" s="27">
        <v>27</v>
      </c>
      <c r="C28" s="34">
        <v>7</v>
      </c>
      <c r="D28" s="35" t="s">
        <v>35</v>
      </c>
      <c r="E28" s="35" t="s">
        <v>36</v>
      </c>
      <c r="F28" s="36">
        <v>244</v>
      </c>
      <c r="G28" s="36">
        <v>241</v>
      </c>
      <c r="H28" s="36">
        <v>54</v>
      </c>
      <c r="I28" s="34"/>
      <c r="J28" s="35">
        <f>SUM(F28,G28,H28,I28)</f>
        <v>539</v>
      </c>
      <c r="K28" s="34"/>
      <c r="L28" s="34"/>
      <c r="M28" s="34">
        <v>3</v>
      </c>
    </row>
    <row r="29" spans="1:13" x14ac:dyDescent="0.25">
      <c r="A29" s="27">
        <v>28</v>
      </c>
      <c r="B29" s="27">
        <v>28</v>
      </c>
      <c r="C29" s="34">
        <v>8</v>
      </c>
      <c r="D29" s="35" t="s">
        <v>25</v>
      </c>
      <c r="E29" s="35" t="s">
        <v>23</v>
      </c>
      <c r="F29" s="36">
        <v>272.5</v>
      </c>
      <c r="G29" s="36">
        <v>192.5</v>
      </c>
      <c r="H29" s="36">
        <v>40.5</v>
      </c>
      <c r="I29" s="34"/>
      <c r="J29" s="35">
        <f>SUM(F29,G29,H29,I29)</f>
        <v>505.5</v>
      </c>
      <c r="K29" s="36">
        <v>7</v>
      </c>
      <c r="L29" s="34"/>
      <c r="M29" s="34">
        <v>3</v>
      </c>
    </row>
    <row r="30" spans="1:13" x14ac:dyDescent="0.25">
      <c r="A30" s="27">
        <v>29</v>
      </c>
      <c r="B30" s="27">
        <v>29</v>
      </c>
      <c r="C30" s="34">
        <v>9</v>
      </c>
      <c r="D30" s="35" t="s">
        <v>44</v>
      </c>
      <c r="E30" s="35" t="s">
        <v>15</v>
      </c>
      <c r="F30" s="36">
        <v>244.5</v>
      </c>
      <c r="G30" s="36">
        <v>221</v>
      </c>
      <c r="H30" s="36">
        <v>38.5</v>
      </c>
      <c r="I30" s="34"/>
      <c r="J30" s="35">
        <f>SUM(F30,G30,H30,I30)</f>
        <v>504</v>
      </c>
      <c r="K30" s="34"/>
      <c r="L30" s="34"/>
      <c r="M30" s="34">
        <v>3</v>
      </c>
    </row>
    <row r="31" spans="1:13" x14ac:dyDescent="0.25">
      <c r="A31" s="27">
        <v>30</v>
      </c>
      <c r="B31" s="27">
        <v>30</v>
      </c>
      <c r="C31" s="37">
        <v>1</v>
      </c>
      <c r="D31" s="38" t="s">
        <v>29</v>
      </c>
      <c r="E31" s="38" t="s">
        <v>1</v>
      </c>
      <c r="F31" s="39">
        <v>211.5</v>
      </c>
      <c r="G31" s="39">
        <v>225.5</v>
      </c>
      <c r="H31" s="39">
        <v>64</v>
      </c>
      <c r="I31" s="39"/>
      <c r="J31" s="38">
        <f>SUM(F31,G31,H31,I31)</f>
        <v>501</v>
      </c>
      <c r="K31" s="39">
        <v>8</v>
      </c>
      <c r="L31" s="37"/>
      <c r="M31" s="37">
        <v>4</v>
      </c>
    </row>
    <row r="32" spans="1:13" x14ac:dyDescent="0.25">
      <c r="A32" s="27">
        <v>31</v>
      </c>
      <c r="B32" s="27">
        <v>31</v>
      </c>
      <c r="C32" s="37">
        <v>2</v>
      </c>
      <c r="D32" s="38" t="s">
        <v>47</v>
      </c>
      <c r="E32" s="38" t="s">
        <v>40</v>
      </c>
      <c r="F32" s="39">
        <v>212.5</v>
      </c>
      <c r="G32" s="39">
        <v>208.5</v>
      </c>
      <c r="H32" s="39">
        <v>53</v>
      </c>
      <c r="I32" s="37"/>
      <c r="J32" s="38">
        <f>SUM(F32,G32,H32,I32)</f>
        <v>474</v>
      </c>
      <c r="K32" s="37"/>
      <c r="L32" s="37"/>
      <c r="M32" s="37">
        <v>4</v>
      </c>
    </row>
    <row r="33" spans="1:17" x14ac:dyDescent="0.25">
      <c r="A33" s="27">
        <v>32</v>
      </c>
      <c r="B33" s="27">
        <v>32</v>
      </c>
      <c r="C33" s="37"/>
      <c r="D33" s="38" t="s">
        <v>30</v>
      </c>
      <c r="E33" s="38" t="s">
        <v>31</v>
      </c>
      <c r="F33" s="39">
        <v>189.5</v>
      </c>
      <c r="G33" s="39">
        <v>193</v>
      </c>
      <c r="H33" s="39">
        <v>69</v>
      </c>
      <c r="I33" s="37"/>
      <c r="J33" s="38">
        <f>SUM(F33,G33,H33,I33)</f>
        <v>451.5</v>
      </c>
      <c r="K33" s="37"/>
      <c r="L33" s="37"/>
      <c r="M33" s="37">
        <v>4</v>
      </c>
    </row>
    <row r="34" spans="1:17" x14ac:dyDescent="0.25">
      <c r="A34" s="27">
        <v>33</v>
      </c>
      <c r="B34" s="27">
        <v>33</v>
      </c>
      <c r="C34" s="34">
        <v>10</v>
      </c>
      <c r="D34" s="35" t="s">
        <v>54</v>
      </c>
      <c r="E34" s="35" t="s">
        <v>23</v>
      </c>
      <c r="F34" s="36">
        <v>215</v>
      </c>
      <c r="G34" s="36">
        <v>181.5</v>
      </c>
      <c r="H34" s="36">
        <v>54.5</v>
      </c>
      <c r="I34" s="34"/>
      <c r="J34" s="35">
        <f>SUM(F34,G34,H34,I34)</f>
        <v>451</v>
      </c>
      <c r="K34" s="34">
        <v>9</v>
      </c>
      <c r="L34" s="34"/>
      <c r="M34" s="34">
        <v>3</v>
      </c>
    </row>
    <row r="35" spans="1:17" x14ac:dyDescent="0.25">
      <c r="A35" s="27">
        <v>34</v>
      </c>
      <c r="B35" s="27">
        <v>34</v>
      </c>
      <c r="C35" s="37"/>
      <c r="D35" s="38" t="s">
        <v>49</v>
      </c>
      <c r="E35" s="38" t="s">
        <v>15</v>
      </c>
      <c r="F35" s="39">
        <v>184</v>
      </c>
      <c r="G35" s="39">
        <v>177.5</v>
      </c>
      <c r="H35" s="39">
        <v>81.5</v>
      </c>
      <c r="I35" s="37"/>
      <c r="J35" s="38">
        <f>SUM(F35,G35,H35,I35)</f>
        <v>443</v>
      </c>
      <c r="K35" s="37"/>
      <c r="L35" s="37">
        <v>2</v>
      </c>
      <c r="M35" s="37">
        <v>4</v>
      </c>
    </row>
    <row r="36" spans="1:17" x14ac:dyDescent="0.25">
      <c r="A36" s="27">
        <v>35</v>
      </c>
      <c r="B36" s="27">
        <v>35</v>
      </c>
      <c r="C36" s="37"/>
      <c r="D36" s="38" t="s">
        <v>45</v>
      </c>
      <c r="E36" s="38" t="s">
        <v>46</v>
      </c>
      <c r="F36" s="39">
        <v>201.5</v>
      </c>
      <c r="G36" s="39">
        <v>189</v>
      </c>
      <c r="H36" s="39">
        <v>50.5</v>
      </c>
      <c r="I36" s="37"/>
      <c r="J36" s="38">
        <f>SUM(F36,G36,H36,I36)</f>
        <v>441</v>
      </c>
      <c r="K36" s="37"/>
      <c r="L36" s="37">
        <v>3</v>
      </c>
      <c r="M36" s="37">
        <v>4</v>
      </c>
      <c r="Q36" s="26"/>
    </row>
    <row r="37" spans="1:17" x14ac:dyDescent="0.25">
      <c r="A37" s="27">
        <v>36</v>
      </c>
      <c r="B37" s="27">
        <v>36</v>
      </c>
      <c r="C37" s="37"/>
      <c r="D37" s="38" t="s">
        <v>33</v>
      </c>
      <c r="E37" s="38" t="s">
        <v>34</v>
      </c>
      <c r="F37" s="39">
        <v>200</v>
      </c>
      <c r="G37" s="39">
        <v>199.5</v>
      </c>
      <c r="H37" s="39">
        <v>38</v>
      </c>
      <c r="I37" s="37"/>
      <c r="J37" s="38">
        <f>SUM(F37,G37,H37,I37)</f>
        <v>437.5</v>
      </c>
      <c r="K37" s="37"/>
      <c r="L37" s="37">
        <v>4</v>
      </c>
      <c r="M37" s="37">
        <v>4</v>
      </c>
      <c r="Q37" s="26"/>
    </row>
    <row r="38" spans="1:17" x14ac:dyDescent="0.25">
      <c r="A38" s="27">
        <v>37</v>
      </c>
      <c r="B38" s="27">
        <v>37</v>
      </c>
      <c r="C38" s="37"/>
      <c r="D38" s="38" t="s">
        <v>53</v>
      </c>
      <c r="E38" s="38" t="s">
        <v>36</v>
      </c>
      <c r="F38" s="39">
        <v>177.5</v>
      </c>
      <c r="G38" s="39">
        <v>189</v>
      </c>
      <c r="H38" s="39">
        <v>65.5</v>
      </c>
      <c r="I38" s="37"/>
      <c r="J38" s="38">
        <f>SUM(F38,G38,H38,I38)</f>
        <v>432</v>
      </c>
      <c r="K38" s="37"/>
      <c r="L38" s="37">
        <v>5</v>
      </c>
      <c r="M38" s="37">
        <v>4</v>
      </c>
      <c r="Q38" s="26"/>
    </row>
    <row r="39" spans="1:17" x14ac:dyDescent="0.25">
      <c r="A39" s="27">
        <v>38</v>
      </c>
      <c r="B39" s="27">
        <v>38</v>
      </c>
      <c r="C39" s="37"/>
      <c r="D39" s="38" t="s">
        <v>51</v>
      </c>
      <c r="E39" s="38" t="s">
        <v>52</v>
      </c>
      <c r="F39" s="39">
        <v>137</v>
      </c>
      <c r="G39" s="39">
        <v>221</v>
      </c>
      <c r="H39" s="39">
        <v>50</v>
      </c>
      <c r="I39" s="37"/>
      <c r="J39" s="38">
        <f>SUM(F39,G39,H39,I39)</f>
        <v>408</v>
      </c>
      <c r="K39" s="37"/>
      <c r="L39" s="37">
        <v>6</v>
      </c>
      <c r="M39" s="37">
        <v>4</v>
      </c>
      <c r="Q39" s="26"/>
    </row>
    <row r="40" spans="1:17" x14ac:dyDescent="0.25">
      <c r="A40" s="27">
        <v>39</v>
      </c>
      <c r="B40" s="27">
        <v>39</v>
      </c>
      <c r="C40" s="37"/>
      <c r="D40" s="38" t="s">
        <v>20</v>
      </c>
      <c r="E40" s="38" t="s">
        <v>21</v>
      </c>
      <c r="F40" s="39">
        <v>168.5</v>
      </c>
      <c r="G40" s="39">
        <v>179.5</v>
      </c>
      <c r="H40" s="39">
        <v>34.5</v>
      </c>
      <c r="I40" s="37"/>
      <c r="J40" s="38">
        <f>SUM(F40,G40,H40,I40)</f>
        <v>382.5</v>
      </c>
      <c r="K40" s="37"/>
      <c r="L40" s="37"/>
      <c r="M40" s="37">
        <v>4</v>
      </c>
      <c r="Q40" s="26"/>
    </row>
  </sheetData>
  <sortState ref="A2:R40">
    <sortCondition ref="A2:A4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11" sqref="A11"/>
    </sheetView>
  </sheetViews>
  <sheetFormatPr defaultRowHeight="15" x14ac:dyDescent="0.25"/>
  <cols>
    <col min="1" max="1" width="6.140625" customWidth="1"/>
    <col min="2" max="2" width="12.140625" customWidth="1"/>
  </cols>
  <sheetData>
    <row r="1" spans="1:8" ht="15.75" thickBot="1" x14ac:dyDescent="0.3">
      <c r="D1" t="s">
        <v>55</v>
      </c>
      <c r="E1" t="s">
        <v>56</v>
      </c>
      <c r="F1" t="s">
        <v>57</v>
      </c>
      <c r="G1" t="s">
        <v>58</v>
      </c>
    </row>
    <row r="2" spans="1:8" ht="15.75" thickBot="1" x14ac:dyDescent="0.3">
      <c r="A2">
        <v>1</v>
      </c>
      <c r="B2" s="5" t="s">
        <v>0</v>
      </c>
      <c r="C2" s="7" t="s">
        <v>1</v>
      </c>
      <c r="D2" s="8">
        <v>425</v>
      </c>
      <c r="E2" s="6">
        <v>425.5</v>
      </c>
      <c r="F2" s="1">
        <v>85.5</v>
      </c>
      <c r="G2" s="8">
        <v>46.5</v>
      </c>
      <c r="H2" s="2">
        <f t="shared" ref="H2:H40" si="0">SUM(D2,E2,F2,G2)</f>
        <v>982.5</v>
      </c>
    </row>
    <row r="3" spans="1:8" ht="15.75" thickBot="1" x14ac:dyDescent="0.3">
      <c r="A3">
        <v>2</v>
      </c>
      <c r="B3" s="5" t="s">
        <v>7</v>
      </c>
      <c r="C3" s="7" t="s">
        <v>6</v>
      </c>
      <c r="D3" s="8">
        <v>412.5</v>
      </c>
      <c r="E3" s="18">
        <v>395.5</v>
      </c>
      <c r="F3" s="8">
        <v>76</v>
      </c>
      <c r="G3" s="8">
        <v>52.5</v>
      </c>
      <c r="H3" s="2">
        <f t="shared" si="0"/>
        <v>936.5</v>
      </c>
    </row>
    <row r="4" spans="1:8" ht="15.75" thickBot="1" x14ac:dyDescent="0.3">
      <c r="A4">
        <v>3</v>
      </c>
      <c r="B4" s="2" t="s">
        <v>2</v>
      </c>
      <c r="C4" s="3" t="s">
        <v>1</v>
      </c>
      <c r="D4" s="4">
        <v>397.5</v>
      </c>
      <c r="E4" s="17">
        <v>379</v>
      </c>
      <c r="F4" s="4">
        <v>92.5</v>
      </c>
      <c r="G4" s="19">
        <v>61</v>
      </c>
      <c r="H4" s="2">
        <f t="shared" si="0"/>
        <v>930</v>
      </c>
    </row>
    <row r="5" spans="1:8" ht="15.75" thickBot="1" x14ac:dyDescent="0.3">
      <c r="A5">
        <v>4</v>
      </c>
      <c r="B5" s="5" t="s">
        <v>24</v>
      </c>
      <c r="C5" s="7" t="s">
        <v>23</v>
      </c>
      <c r="D5" s="8">
        <v>418.5</v>
      </c>
      <c r="E5" s="8">
        <v>360</v>
      </c>
      <c r="F5" s="8">
        <v>92.5</v>
      </c>
      <c r="G5" s="8">
        <v>45</v>
      </c>
      <c r="H5" s="2">
        <f t="shared" si="0"/>
        <v>916</v>
      </c>
    </row>
    <row r="6" spans="1:8" ht="15.75" thickBot="1" x14ac:dyDescent="0.3">
      <c r="A6">
        <v>5</v>
      </c>
      <c r="B6" s="5" t="s">
        <v>5</v>
      </c>
      <c r="C6" s="7" t="s">
        <v>6</v>
      </c>
      <c r="D6" s="8">
        <v>384</v>
      </c>
      <c r="E6" s="14">
        <v>360</v>
      </c>
      <c r="F6" s="8">
        <v>71</v>
      </c>
      <c r="G6" s="8">
        <v>37</v>
      </c>
      <c r="H6" s="2">
        <f t="shared" si="0"/>
        <v>852</v>
      </c>
    </row>
    <row r="7" spans="1:8" ht="15.75" thickBot="1" x14ac:dyDescent="0.3">
      <c r="A7">
        <v>6</v>
      </c>
      <c r="B7" s="9" t="s">
        <v>18</v>
      </c>
      <c r="C7" s="10" t="s">
        <v>19</v>
      </c>
      <c r="D7" s="11">
        <v>378.5</v>
      </c>
      <c r="E7" s="8">
        <v>298.5</v>
      </c>
      <c r="F7" s="11">
        <v>86.5</v>
      </c>
      <c r="G7" s="11">
        <v>47</v>
      </c>
      <c r="H7" s="2">
        <f t="shared" si="0"/>
        <v>810.5</v>
      </c>
    </row>
    <row r="8" spans="1:8" ht="15.75" thickBot="1" x14ac:dyDescent="0.3">
      <c r="A8">
        <v>7</v>
      </c>
      <c r="B8" s="5" t="s">
        <v>13</v>
      </c>
      <c r="C8" s="7" t="s">
        <v>1</v>
      </c>
      <c r="D8" s="8">
        <v>323</v>
      </c>
      <c r="E8" s="8">
        <v>361.5</v>
      </c>
      <c r="F8" s="8">
        <v>76</v>
      </c>
      <c r="G8" s="8">
        <v>46.5</v>
      </c>
      <c r="H8" s="2">
        <f t="shared" si="0"/>
        <v>807</v>
      </c>
    </row>
    <row r="9" spans="1:8" ht="15.75" thickBot="1" x14ac:dyDescent="0.3">
      <c r="A9">
        <v>8</v>
      </c>
      <c r="B9" s="5" t="s">
        <v>8</v>
      </c>
      <c r="C9" s="7" t="s">
        <v>4</v>
      </c>
      <c r="D9" s="8">
        <v>333</v>
      </c>
      <c r="E9" s="8">
        <v>335</v>
      </c>
      <c r="F9" s="8">
        <v>76</v>
      </c>
      <c r="G9" s="8">
        <v>62.5</v>
      </c>
      <c r="H9" s="2">
        <f t="shared" si="0"/>
        <v>806.5</v>
      </c>
    </row>
    <row r="10" spans="1:8" ht="15.75" thickBot="1" x14ac:dyDescent="0.3">
      <c r="A10">
        <v>9</v>
      </c>
      <c r="B10" s="2" t="s">
        <v>41</v>
      </c>
      <c r="C10" s="3" t="s">
        <v>6</v>
      </c>
      <c r="D10" s="4">
        <v>323</v>
      </c>
      <c r="E10" s="11">
        <v>319</v>
      </c>
      <c r="F10" s="4">
        <v>81</v>
      </c>
      <c r="G10" s="4">
        <v>38.5</v>
      </c>
      <c r="H10" s="2">
        <f t="shared" si="0"/>
        <v>761.5</v>
      </c>
    </row>
    <row r="11" spans="1:8" ht="15.75" thickBot="1" x14ac:dyDescent="0.3">
      <c r="A11">
        <v>10</v>
      </c>
      <c r="B11" s="5" t="s">
        <v>11</v>
      </c>
      <c r="C11" s="7" t="s">
        <v>12</v>
      </c>
      <c r="D11" s="8">
        <v>296.5</v>
      </c>
      <c r="E11" s="8">
        <v>364</v>
      </c>
      <c r="F11" s="8">
        <v>64</v>
      </c>
      <c r="G11" s="8">
        <v>32.5</v>
      </c>
      <c r="H11" s="2">
        <f t="shared" si="0"/>
        <v>757</v>
      </c>
    </row>
    <row r="12" spans="1:8" ht="15.75" thickBot="1" x14ac:dyDescent="0.3">
      <c r="A12">
        <v>11</v>
      </c>
      <c r="B12" s="5" t="s">
        <v>32</v>
      </c>
      <c r="C12" s="7" t="s">
        <v>6</v>
      </c>
      <c r="D12" s="8">
        <v>296.5</v>
      </c>
      <c r="E12" s="8">
        <v>352.5</v>
      </c>
      <c r="F12" s="8">
        <v>61</v>
      </c>
      <c r="G12" s="8">
        <v>46</v>
      </c>
      <c r="H12" s="2">
        <f t="shared" si="0"/>
        <v>756</v>
      </c>
    </row>
    <row r="13" spans="1:8" ht="15.75" thickBot="1" x14ac:dyDescent="0.3">
      <c r="A13">
        <v>12</v>
      </c>
      <c r="B13" s="9" t="s">
        <v>28</v>
      </c>
      <c r="C13" s="10" t="s">
        <v>23</v>
      </c>
      <c r="D13" s="11">
        <v>316</v>
      </c>
      <c r="E13" s="8">
        <v>302</v>
      </c>
      <c r="F13" s="11">
        <v>76</v>
      </c>
      <c r="G13" s="20">
        <v>44</v>
      </c>
      <c r="H13" s="2">
        <f t="shared" si="0"/>
        <v>738</v>
      </c>
    </row>
    <row r="14" spans="1:8" ht="15.75" thickBot="1" x14ac:dyDescent="0.3">
      <c r="A14">
        <v>13</v>
      </c>
      <c r="B14" s="15" t="s">
        <v>27</v>
      </c>
      <c r="C14" s="16" t="s">
        <v>23</v>
      </c>
      <c r="D14" s="17">
        <v>286.5</v>
      </c>
      <c r="E14" s="8">
        <v>323.5</v>
      </c>
      <c r="F14" s="17">
        <v>86.5</v>
      </c>
      <c r="G14" s="17">
        <v>36</v>
      </c>
      <c r="H14" s="2">
        <f t="shared" si="0"/>
        <v>732.5</v>
      </c>
    </row>
    <row r="15" spans="1:8" ht="15.75" thickBot="1" x14ac:dyDescent="0.3">
      <c r="A15">
        <v>14</v>
      </c>
      <c r="B15" s="12" t="s">
        <v>39</v>
      </c>
      <c r="C15" s="13" t="s">
        <v>40</v>
      </c>
      <c r="D15" s="14">
        <v>328.5</v>
      </c>
      <c r="E15" s="14">
        <v>281.5</v>
      </c>
      <c r="F15" s="14">
        <v>54</v>
      </c>
      <c r="G15" s="18">
        <v>40</v>
      </c>
      <c r="H15" s="2">
        <f t="shared" si="0"/>
        <v>704</v>
      </c>
    </row>
    <row r="16" spans="1:8" ht="15.75" thickBot="1" x14ac:dyDescent="0.3">
      <c r="A16">
        <v>15</v>
      </c>
      <c r="B16" s="12" t="s">
        <v>14</v>
      </c>
      <c r="C16" s="13" t="s">
        <v>15</v>
      </c>
      <c r="D16" s="14">
        <v>284</v>
      </c>
      <c r="E16" s="8">
        <v>305.5</v>
      </c>
      <c r="F16" s="14">
        <v>65.5</v>
      </c>
      <c r="G16" s="18">
        <v>46</v>
      </c>
      <c r="H16" s="2">
        <f t="shared" si="0"/>
        <v>701</v>
      </c>
    </row>
    <row r="17" spans="1:8" ht="15.75" thickBot="1" x14ac:dyDescent="0.3">
      <c r="A17">
        <v>16</v>
      </c>
      <c r="B17" s="5" t="s">
        <v>9</v>
      </c>
      <c r="C17" s="7" t="s">
        <v>10</v>
      </c>
      <c r="D17" s="8">
        <v>289.5</v>
      </c>
      <c r="E17" s="14">
        <v>338</v>
      </c>
      <c r="F17" s="8">
        <v>42</v>
      </c>
      <c r="G17" s="8">
        <v>31</v>
      </c>
      <c r="H17" s="2">
        <f t="shared" si="0"/>
        <v>700.5</v>
      </c>
    </row>
    <row r="18" spans="1:8" ht="15.75" thickBot="1" x14ac:dyDescent="0.3">
      <c r="A18">
        <v>17</v>
      </c>
      <c r="B18" s="5" t="s">
        <v>16</v>
      </c>
      <c r="C18" s="7" t="s">
        <v>4</v>
      </c>
      <c r="D18" s="8">
        <v>328</v>
      </c>
      <c r="E18" s="8">
        <v>274.5</v>
      </c>
      <c r="F18" s="8">
        <v>65.5</v>
      </c>
      <c r="G18" s="21">
        <v>28.5</v>
      </c>
      <c r="H18" s="2">
        <f t="shared" si="0"/>
        <v>696.5</v>
      </c>
    </row>
    <row r="19" spans="1:8" ht="15.75" thickBot="1" x14ac:dyDescent="0.3">
      <c r="A19">
        <v>18</v>
      </c>
      <c r="B19" s="15" t="s">
        <v>37</v>
      </c>
      <c r="C19" s="16" t="s">
        <v>15</v>
      </c>
      <c r="D19" s="17">
        <v>279.5</v>
      </c>
      <c r="E19" s="8">
        <v>273.5</v>
      </c>
      <c r="F19" s="17">
        <v>76</v>
      </c>
      <c r="G19" s="22">
        <v>35</v>
      </c>
      <c r="H19" s="2">
        <f t="shared" si="0"/>
        <v>664</v>
      </c>
    </row>
    <row r="20" spans="1:8" ht="15.75" thickBot="1" x14ac:dyDescent="0.3">
      <c r="A20">
        <v>19</v>
      </c>
      <c r="B20" s="5" t="s">
        <v>48</v>
      </c>
      <c r="C20" s="7" t="s">
        <v>4</v>
      </c>
      <c r="D20" s="8">
        <v>281.5</v>
      </c>
      <c r="E20" s="8">
        <v>307.5</v>
      </c>
      <c r="F20" s="8">
        <v>26</v>
      </c>
      <c r="G20" s="8">
        <v>27.5</v>
      </c>
      <c r="H20" s="2">
        <f t="shared" si="0"/>
        <v>642.5</v>
      </c>
    </row>
    <row r="21" spans="1:8" ht="15.75" thickBot="1" x14ac:dyDescent="0.3">
      <c r="A21">
        <v>20</v>
      </c>
      <c r="B21" s="5" t="s">
        <v>38</v>
      </c>
      <c r="C21" s="7" t="s">
        <v>6</v>
      </c>
      <c r="D21" s="8">
        <v>284</v>
      </c>
      <c r="E21" s="17">
        <v>260.5</v>
      </c>
      <c r="F21" s="8">
        <v>54</v>
      </c>
      <c r="G21" s="8">
        <v>37</v>
      </c>
      <c r="H21" s="2">
        <f t="shared" si="0"/>
        <v>635.5</v>
      </c>
    </row>
    <row r="22" spans="1:8" ht="15.75" thickBot="1" x14ac:dyDescent="0.3">
      <c r="A22">
        <v>21</v>
      </c>
      <c r="B22" s="9" t="s">
        <v>3</v>
      </c>
      <c r="C22" s="10" t="s">
        <v>4</v>
      </c>
      <c r="D22" s="11">
        <v>278.5</v>
      </c>
      <c r="E22" s="8">
        <v>303</v>
      </c>
      <c r="F22" s="11">
        <v>46</v>
      </c>
      <c r="G22" s="6"/>
      <c r="H22" s="2">
        <f t="shared" si="0"/>
        <v>627.5</v>
      </c>
    </row>
    <row r="23" spans="1:8" ht="15.75" thickBot="1" x14ac:dyDescent="0.3">
      <c r="A23">
        <v>22</v>
      </c>
      <c r="B23" s="5" t="s">
        <v>22</v>
      </c>
      <c r="C23" s="7" t="s">
        <v>23</v>
      </c>
      <c r="D23" s="8">
        <v>268</v>
      </c>
      <c r="E23" s="4">
        <v>289</v>
      </c>
      <c r="F23" s="8">
        <v>65</v>
      </c>
      <c r="H23" s="2">
        <f t="shared" si="0"/>
        <v>622</v>
      </c>
    </row>
    <row r="24" spans="1:8" ht="15.75" thickBot="1" x14ac:dyDescent="0.3">
      <c r="A24">
        <v>23</v>
      </c>
      <c r="B24" s="5" t="s">
        <v>17</v>
      </c>
      <c r="C24" s="7" t="s">
        <v>12</v>
      </c>
      <c r="D24" s="8">
        <v>236.5</v>
      </c>
      <c r="E24" s="14">
        <v>273</v>
      </c>
      <c r="F24" s="8">
        <v>70</v>
      </c>
      <c r="G24" s="6"/>
      <c r="H24" s="2">
        <f t="shared" si="0"/>
        <v>579.5</v>
      </c>
    </row>
    <row r="25" spans="1:8" ht="15.75" thickBot="1" x14ac:dyDescent="0.3">
      <c r="A25">
        <v>24</v>
      </c>
      <c r="B25" s="5" t="s">
        <v>50</v>
      </c>
      <c r="C25" s="7" t="s">
        <v>46</v>
      </c>
      <c r="D25" s="8">
        <v>266</v>
      </c>
      <c r="E25" s="14">
        <v>276.5</v>
      </c>
      <c r="F25" s="8">
        <v>29</v>
      </c>
      <c r="H25" s="2">
        <f t="shared" si="0"/>
        <v>571.5</v>
      </c>
    </row>
    <row r="26" spans="1:8" ht="15.75" thickBot="1" x14ac:dyDescent="0.3">
      <c r="A26">
        <v>25</v>
      </c>
      <c r="B26" s="12" t="s">
        <v>42</v>
      </c>
      <c r="C26" s="13" t="s">
        <v>43</v>
      </c>
      <c r="D26" s="14">
        <v>237</v>
      </c>
      <c r="E26" s="4">
        <v>271</v>
      </c>
      <c r="F26" s="14">
        <v>46.5</v>
      </c>
      <c r="H26" s="2">
        <f t="shared" si="0"/>
        <v>554.5</v>
      </c>
    </row>
    <row r="27" spans="1:8" ht="15.75" thickBot="1" x14ac:dyDescent="0.3">
      <c r="A27">
        <v>26</v>
      </c>
      <c r="B27" s="12" t="s">
        <v>26</v>
      </c>
      <c r="C27" s="13" t="s">
        <v>23</v>
      </c>
      <c r="D27" s="14">
        <v>265.5</v>
      </c>
      <c r="E27" s="17">
        <v>228</v>
      </c>
      <c r="F27" s="14">
        <v>60.5</v>
      </c>
      <c r="G27" s="6"/>
      <c r="H27" s="2">
        <f t="shared" si="0"/>
        <v>554</v>
      </c>
    </row>
    <row r="28" spans="1:8" ht="15.75" thickBot="1" x14ac:dyDescent="0.3">
      <c r="A28">
        <v>27</v>
      </c>
      <c r="B28" s="5" t="s">
        <v>35</v>
      </c>
      <c r="C28" s="7" t="s">
        <v>36</v>
      </c>
      <c r="D28" s="8">
        <v>244</v>
      </c>
      <c r="E28" s="8">
        <v>241</v>
      </c>
      <c r="F28" s="8">
        <v>54</v>
      </c>
      <c r="G28" s="6"/>
      <c r="H28" s="2">
        <f t="shared" si="0"/>
        <v>539</v>
      </c>
    </row>
    <row r="29" spans="1:8" ht="15.75" thickBot="1" x14ac:dyDescent="0.3">
      <c r="A29">
        <v>28</v>
      </c>
      <c r="B29" s="12" t="s">
        <v>29</v>
      </c>
      <c r="C29" s="13" t="s">
        <v>1</v>
      </c>
      <c r="D29" s="14">
        <v>211.5</v>
      </c>
      <c r="E29" s="11">
        <v>225.5</v>
      </c>
      <c r="F29" s="14">
        <v>64</v>
      </c>
      <c r="G29" s="14"/>
      <c r="H29" s="2">
        <f t="shared" si="0"/>
        <v>501</v>
      </c>
    </row>
    <row r="30" spans="1:8" ht="15.75" thickBot="1" x14ac:dyDescent="0.3">
      <c r="A30">
        <v>29</v>
      </c>
      <c r="B30" s="12" t="s">
        <v>25</v>
      </c>
      <c r="C30" s="13" t="s">
        <v>23</v>
      </c>
      <c r="D30" s="14">
        <v>272.5</v>
      </c>
      <c r="E30" s="14">
        <v>192.5</v>
      </c>
      <c r="F30" s="14">
        <v>40.5</v>
      </c>
      <c r="G30" s="6"/>
      <c r="H30" s="2">
        <f t="shared" si="0"/>
        <v>505.5</v>
      </c>
    </row>
    <row r="31" spans="1:8" ht="15.75" thickBot="1" x14ac:dyDescent="0.3">
      <c r="A31">
        <v>30</v>
      </c>
      <c r="B31" s="5" t="s">
        <v>44</v>
      </c>
      <c r="C31" s="7" t="s">
        <v>15</v>
      </c>
      <c r="D31" s="8">
        <v>244.5</v>
      </c>
      <c r="E31" s="14">
        <v>221</v>
      </c>
      <c r="F31" s="8">
        <v>38.5</v>
      </c>
      <c r="H31" s="2">
        <f t="shared" si="0"/>
        <v>504</v>
      </c>
    </row>
    <row r="32" spans="1:8" ht="15.75" thickBot="1" x14ac:dyDescent="0.3">
      <c r="A32">
        <v>31</v>
      </c>
      <c r="B32" s="5" t="s">
        <v>47</v>
      </c>
      <c r="C32" s="7" t="s">
        <v>40</v>
      </c>
      <c r="D32" s="8">
        <v>212.5</v>
      </c>
      <c r="E32" s="8">
        <v>208.5</v>
      </c>
      <c r="F32" s="8">
        <v>53</v>
      </c>
      <c r="H32" s="2">
        <f t="shared" si="0"/>
        <v>474</v>
      </c>
    </row>
    <row r="33" spans="1:8" ht="15.75" thickBot="1" x14ac:dyDescent="0.3">
      <c r="A33">
        <v>32</v>
      </c>
      <c r="B33" s="12" t="s">
        <v>30</v>
      </c>
      <c r="C33" s="13" t="s">
        <v>31</v>
      </c>
      <c r="D33" s="14">
        <v>189.5</v>
      </c>
      <c r="E33" s="17">
        <v>193</v>
      </c>
      <c r="F33" s="14">
        <v>69</v>
      </c>
      <c r="H33" s="2">
        <f t="shared" si="0"/>
        <v>451.5</v>
      </c>
    </row>
    <row r="34" spans="1:8" ht="15.75" thickBot="1" x14ac:dyDescent="0.3">
      <c r="A34">
        <v>33</v>
      </c>
      <c r="B34" s="12" t="s">
        <v>54</v>
      </c>
      <c r="C34" s="13" t="s">
        <v>23</v>
      </c>
      <c r="D34" s="14">
        <v>215</v>
      </c>
      <c r="E34" s="17">
        <v>181.5</v>
      </c>
      <c r="F34" s="14">
        <v>54.5</v>
      </c>
      <c r="H34" s="2">
        <f t="shared" si="0"/>
        <v>451</v>
      </c>
    </row>
    <row r="35" spans="1:8" ht="15.75" thickBot="1" x14ac:dyDescent="0.3">
      <c r="A35">
        <v>34</v>
      </c>
      <c r="B35" s="15" t="s">
        <v>49</v>
      </c>
      <c r="C35" s="16" t="s">
        <v>15</v>
      </c>
      <c r="D35" s="17">
        <v>184</v>
      </c>
      <c r="E35" s="8">
        <v>177.5</v>
      </c>
      <c r="F35" s="17">
        <v>81.5</v>
      </c>
      <c r="G35" s="6"/>
      <c r="H35" s="2">
        <f t="shared" si="0"/>
        <v>443</v>
      </c>
    </row>
    <row r="36" spans="1:8" ht="15.75" thickBot="1" x14ac:dyDescent="0.3">
      <c r="A36">
        <v>35</v>
      </c>
      <c r="B36" s="5" t="s">
        <v>45</v>
      </c>
      <c r="C36" s="7" t="s">
        <v>46</v>
      </c>
      <c r="D36" s="8">
        <v>201.5</v>
      </c>
      <c r="E36" s="8">
        <v>189</v>
      </c>
      <c r="F36" s="8">
        <v>50.5</v>
      </c>
      <c r="H36" s="2">
        <f t="shared" si="0"/>
        <v>441</v>
      </c>
    </row>
    <row r="37" spans="1:8" ht="15.75" thickBot="1" x14ac:dyDescent="0.3">
      <c r="A37">
        <v>36</v>
      </c>
      <c r="B37" s="15" t="s">
        <v>33</v>
      </c>
      <c r="C37" s="16" t="s">
        <v>34</v>
      </c>
      <c r="D37" s="17">
        <v>200</v>
      </c>
      <c r="E37" s="11">
        <v>199.5</v>
      </c>
      <c r="F37" s="17">
        <v>38</v>
      </c>
      <c r="H37" s="2">
        <f t="shared" si="0"/>
        <v>437.5</v>
      </c>
    </row>
    <row r="38" spans="1:8" ht="15.75" thickBot="1" x14ac:dyDescent="0.3">
      <c r="A38">
        <v>37</v>
      </c>
      <c r="B38" s="12" t="s">
        <v>53</v>
      </c>
      <c r="C38" s="13" t="s">
        <v>36</v>
      </c>
      <c r="D38" s="14">
        <v>177.5</v>
      </c>
      <c r="E38" s="14">
        <v>189</v>
      </c>
      <c r="F38" s="14">
        <v>65.5</v>
      </c>
      <c r="H38" s="2">
        <f t="shared" si="0"/>
        <v>432</v>
      </c>
    </row>
    <row r="39" spans="1:8" ht="15.75" thickBot="1" x14ac:dyDescent="0.3">
      <c r="A39">
        <v>38</v>
      </c>
      <c r="B39" s="15" t="s">
        <v>51</v>
      </c>
      <c r="C39" s="16" t="s">
        <v>52</v>
      </c>
      <c r="D39" s="17">
        <v>137</v>
      </c>
      <c r="E39" s="8">
        <v>221</v>
      </c>
      <c r="F39" s="17">
        <v>50</v>
      </c>
      <c r="H39" s="2">
        <f t="shared" si="0"/>
        <v>408</v>
      </c>
    </row>
    <row r="40" spans="1:8" ht="15.75" thickBot="1" x14ac:dyDescent="0.3">
      <c r="A40">
        <v>39</v>
      </c>
      <c r="B40" s="12" t="s">
        <v>20</v>
      </c>
      <c r="C40" s="13" t="s">
        <v>21</v>
      </c>
      <c r="D40" s="14">
        <v>168.5</v>
      </c>
      <c r="E40" s="8">
        <v>179.5</v>
      </c>
      <c r="F40" s="14">
        <v>34.5</v>
      </c>
      <c r="H40" s="2">
        <f t="shared" si="0"/>
        <v>382.5</v>
      </c>
    </row>
  </sheetData>
  <sortState ref="A2:H40">
    <sortCondition descending="1" ref="G2:G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</vt:lpstr>
      <vt:lpstr>черновой</vt:lpstr>
    </vt:vector>
  </TitlesOfParts>
  <Company>НОУ ВПО ПСТГУ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</cp:lastModifiedBy>
  <dcterms:created xsi:type="dcterms:W3CDTF">2018-11-23T19:35:55Z</dcterms:created>
  <dcterms:modified xsi:type="dcterms:W3CDTF">2018-11-25T17:18:09Z</dcterms:modified>
</cp:coreProperties>
</file>