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600" windowWidth="20730" windowHeight="11760"/>
  </bookViews>
  <sheets>
    <sheet name="Лист1" sheetId="1" r:id="rId1"/>
    <sheet name="печать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" i="1" l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O16" i="1" l="1"/>
  <c r="O19" i="1"/>
  <c r="O23" i="1"/>
  <c r="O27" i="1"/>
  <c r="O22" i="1"/>
  <c r="O26" i="1"/>
  <c r="O18" i="1"/>
  <c r="O29" i="1"/>
  <c r="O24" i="1"/>
  <c r="O11" i="1"/>
  <c r="O28" i="1"/>
  <c r="O8" i="1"/>
  <c r="O14" i="1"/>
  <c r="O20" i="1"/>
  <c r="O13" i="1"/>
  <c r="O15" i="1"/>
  <c r="O21" i="1"/>
  <c r="O12" i="1"/>
  <c r="O17" i="1"/>
  <c r="O10" i="1"/>
  <c r="O4" i="1"/>
  <c r="O6" i="1"/>
  <c r="O9" i="1"/>
  <c r="O5" i="1"/>
  <c r="O3" i="1"/>
  <c r="O2" i="1"/>
  <c r="O25" i="1"/>
  <c r="O7" i="1"/>
</calcChain>
</file>

<file path=xl/sharedStrings.xml><?xml version="1.0" encoding="utf-8"?>
<sst xmlns="http://schemas.openxmlformats.org/spreadsheetml/2006/main" count="139" uniqueCount="76">
  <si>
    <t>Воронин Константин Денисович</t>
  </si>
  <si>
    <t>Бляблина Мария Алексеевна</t>
  </si>
  <si>
    <t>Варакин Игнатий Максимович</t>
  </si>
  <si>
    <t>Арифулина Софья</t>
  </si>
  <si>
    <t>Ермилов Афанасий</t>
  </si>
  <si>
    <t>Щекачев Николай</t>
  </si>
  <si>
    <t>Быстряков Артём Радославович</t>
  </si>
  <si>
    <t>Кривощекова Анна Николаевна</t>
  </si>
  <si>
    <t>Пчеловодова Полина Михайловна</t>
  </si>
  <si>
    <t>Савельева Анастасия Антоновна</t>
  </si>
  <si>
    <t>Житникова Софья Павловна</t>
  </si>
  <si>
    <t>Черкасский Роберт Станиславович</t>
  </si>
  <si>
    <t>Салех Адам Ахмедович</t>
  </si>
  <si>
    <t>Моденова Ангелина Алексеевна</t>
  </si>
  <si>
    <t>Ануфриев Владимир Дмитриевич</t>
  </si>
  <si>
    <t>Балашова Виктория Сергеевна</t>
  </si>
  <si>
    <t>Колышева Анастасия Алексеевна</t>
  </si>
  <si>
    <t>Белякова Ксения Михайловна</t>
  </si>
  <si>
    <t>Тэвина Александра Евгеньевна</t>
  </si>
  <si>
    <t>Захаров Максим</t>
  </si>
  <si>
    <t>Мозголина Мария Антоновна</t>
  </si>
  <si>
    <t>Гусев Лев Андреевич</t>
  </si>
  <si>
    <t>Абрамян Мария</t>
  </si>
  <si>
    <t>Сергеева Екатерина</t>
  </si>
  <si>
    <t>Чернышев Артем Михайлович</t>
  </si>
  <si>
    <t>Вормсбехер Вероника Александровна</t>
  </si>
  <si>
    <t>Еремина Василиса Алексеевна</t>
  </si>
  <si>
    <t>Володкина Екатерина Владимировна</t>
  </si>
  <si>
    <t>Лукин Клим Александрович</t>
  </si>
  <si>
    <t>Хромов Дмитрий</t>
  </si>
  <si>
    <t>Хамидуллина Софья Артуровна</t>
  </si>
  <si>
    <t>Мокеева Ольга Дмитриевна</t>
  </si>
  <si>
    <t>Шамаев Глеб</t>
  </si>
  <si>
    <t>Постернак Владимир</t>
  </si>
  <si>
    <t>Огнева Анастасия Иннокентьевна</t>
  </si>
  <si>
    <t>Степанов Николай Андреевич</t>
  </si>
  <si>
    <t>Сухоруков Алексей Евгеньевич</t>
  </si>
  <si>
    <t>Сухоруков Сергей Евгеньевич</t>
  </si>
  <si>
    <t>Лимаев Иван</t>
  </si>
  <si>
    <t>Воробьев Петр</t>
  </si>
  <si>
    <t>Бояринцев Иван</t>
  </si>
  <si>
    <t>Еремин Иван</t>
  </si>
  <si>
    <t>Ермилова Евгения</t>
  </si>
  <si>
    <t>Еремина Ксения</t>
  </si>
  <si>
    <t>Дынина Екатерина Алексеевна</t>
  </si>
  <si>
    <t>Готовцева Екатерина Андреевна</t>
  </si>
  <si>
    <t>Постнова Полина Владимировна</t>
  </si>
  <si>
    <t>Постнов Кирилл Владимирович</t>
  </si>
  <si>
    <t>Фёдорова Мария Константиновна</t>
  </si>
  <si>
    <t>Фёдорова Анна Константиновна</t>
  </si>
  <si>
    <t>Рыжов Данила Алексеевич</t>
  </si>
  <si>
    <t>Карпов Иван Андреевич</t>
  </si>
  <si>
    <t>Плескевич Арина Владимировна</t>
  </si>
  <si>
    <t>Трегуб Михаил Валерианович</t>
  </si>
  <si>
    <t>Сергеева Анастасия Петровна</t>
  </si>
  <si>
    <t>Кулинич Анастасия Вячеславовна</t>
  </si>
  <si>
    <t>№</t>
  </si>
  <si>
    <t>ФИО</t>
  </si>
  <si>
    <t>Класс</t>
  </si>
  <si>
    <t>Шедевры</t>
  </si>
  <si>
    <t>Хронология</t>
  </si>
  <si>
    <t>Соответствия</t>
  </si>
  <si>
    <t>Кроссворд</t>
  </si>
  <si>
    <t>Информационные карточки</t>
  </si>
  <si>
    <t>Улица Мира</t>
  </si>
  <si>
    <t>МедНаб</t>
  </si>
  <si>
    <t>МедАзб</t>
  </si>
  <si>
    <t>Алф3</t>
  </si>
  <si>
    <t>ДаНет</t>
  </si>
  <si>
    <t>Видеовнимание</t>
  </si>
  <si>
    <t>Итог</t>
  </si>
  <si>
    <t>Итого</t>
  </si>
  <si>
    <t>=</t>
  </si>
  <si>
    <t>Маннаграм1</t>
  </si>
  <si>
    <t>Маннаграм2</t>
  </si>
  <si>
    <t>Инфо-2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</si>
</sst>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0" fillId="0" borderId="0" xfId="0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right" vertical="center"/>
    </xf>
    <xf numFmtId="0" fontId="0" fillId="0" borderId="1" xfId="0" applyFill="1" applyBorder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right" vertical="center"/>
    </xf>
    <xf numFmtId="0" fontId="0" fillId="4" borderId="1" xfId="0" applyFill="1" applyBorder="1"/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right" vertical="center"/>
    </xf>
    <xf numFmtId="0" fontId="0" fillId="5" borderId="1" xfId="0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topLeftCell="G1" workbookViewId="0">
      <pane ySplit="1" topLeftCell="A2" activePane="bottomLeft" state="frozen"/>
      <selection activeCell="C1" sqref="C1"/>
      <selection pane="bottomLeft" activeCell="R10" sqref="R10"/>
    </sheetView>
  </sheetViews>
  <sheetFormatPr defaultRowHeight="15" x14ac:dyDescent="0.25"/>
  <cols>
    <col min="1" max="1" width="0" style="2" hidden="1" customWidth="1"/>
    <col min="2" max="2" width="31.140625" style="2" bestFit="1" customWidth="1"/>
    <col min="3" max="3" width="9.140625" style="2"/>
    <col min="4" max="4" width="0" style="2" hidden="1" customWidth="1"/>
    <col min="5" max="5" width="35" style="2" bestFit="1" customWidth="1"/>
    <col min="6" max="6" width="6.5703125" style="2" customWidth="1"/>
    <col min="7" max="12" width="9.140625" style="2" customWidth="1"/>
    <col min="13" max="14" width="9.140625" style="2" hidden="1" customWidth="1"/>
    <col min="15" max="19" width="9.140625" style="2" customWidth="1"/>
    <col min="20" max="16384" width="9.140625" style="2"/>
  </cols>
  <sheetData>
    <row r="1" spans="1:22" x14ac:dyDescent="0.25">
      <c r="A1" s="2" t="s">
        <v>56</v>
      </c>
      <c r="B1" s="7" t="s">
        <v>57</v>
      </c>
      <c r="C1" s="7" t="s">
        <v>58</v>
      </c>
      <c r="D1" s="7"/>
      <c r="E1" s="7"/>
      <c r="F1" s="7"/>
      <c r="G1" s="7" t="s">
        <v>59</v>
      </c>
      <c r="H1" s="7" t="s">
        <v>60</v>
      </c>
      <c r="I1" s="7" t="s">
        <v>61</v>
      </c>
      <c r="J1" s="7" t="s">
        <v>62</v>
      </c>
      <c r="K1" s="7" t="s">
        <v>63</v>
      </c>
      <c r="L1" s="7" t="s">
        <v>64</v>
      </c>
      <c r="M1" s="7" t="s">
        <v>73</v>
      </c>
      <c r="N1" s="7" t="s">
        <v>74</v>
      </c>
      <c r="O1" s="7" t="s">
        <v>74</v>
      </c>
      <c r="P1" s="7" t="s">
        <v>75</v>
      </c>
      <c r="Q1" s="7" t="s">
        <v>65</v>
      </c>
      <c r="R1" s="7" t="s">
        <v>66</v>
      </c>
      <c r="S1" s="7" t="s">
        <v>67</v>
      </c>
      <c r="T1" s="7" t="s">
        <v>68</v>
      </c>
      <c r="U1" s="7" t="s">
        <v>69</v>
      </c>
      <c r="V1" s="7" t="s">
        <v>70</v>
      </c>
    </row>
    <row r="2" spans="1:22" x14ac:dyDescent="0.25">
      <c r="A2" s="5">
        <v>27</v>
      </c>
      <c r="B2" s="8" t="s">
        <v>52</v>
      </c>
      <c r="C2" s="8">
        <v>8</v>
      </c>
      <c r="D2" s="9">
        <v>27</v>
      </c>
      <c r="E2" s="8" t="s">
        <v>53</v>
      </c>
      <c r="F2" s="8">
        <v>8</v>
      </c>
      <c r="G2" s="8">
        <v>34</v>
      </c>
      <c r="H2" s="8">
        <v>20</v>
      </c>
      <c r="I2" s="8">
        <v>18</v>
      </c>
      <c r="J2" s="10">
        <v>8</v>
      </c>
      <c r="K2" s="8">
        <v>8</v>
      </c>
      <c r="L2" s="10">
        <v>26</v>
      </c>
      <c r="M2" s="8">
        <v>6</v>
      </c>
      <c r="N2" s="8">
        <v>10</v>
      </c>
      <c r="O2" s="10">
        <f t="shared" ref="O2:O29" si="0">SUM(M2,N2)</f>
        <v>16</v>
      </c>
      <c r="P2" s="10">
        <v>24</v>
      </c>
      <c r="Q2" s="10">
        <v>12</v>
      </c>
      <c r="R2" s="10">
        <v>16</v>
      </c>
      <c r="S2" s="10">
        <v>12</v>
      </c>
      <c r="T2" s="10">
        <v>15</v>
      </c>
      <c r="U2" s="10">
        <v>6</v>
      </c>
      <c r="V2" s="10">
        <f>SUM(P2:U2)</f>
        <v>85</v>
      </c>
    </row>
    <row r="3" spans="1:22" x14ac:dyDescent="0.25">
      <c r="A3" s="5">
        <v>26</v>
      </c>
      <c r="B3" s="8" t="s">
        <v>50</v>
      </c>
      <c r="C3" s="8">
        <v>7</v>
      </c>
      <c r="D3" s="9">
        <v>26</v>
      </c>
      <c r="E3" s="8" t="s">
        <v>51</v>
      </c>
      <c r="F3" s="8">
        <v>8</v>
      </c>
      <c r="G3" s="8">
        <v>33</v>
      </c>
      <c r="H3" s="8">
        <v>16</v>
      </c>
      <c r="I3" s="10">
        <v>9</v>
      </c>
      <c r="J3" s="10">
        <v>4</v>
      </c>
      <c r="K3" s="8">
        <v>7</v>
      </c>
      <c r="L3" s="10">
        <v>23</v>
      </c>
      <c r="M3" s="8">
        <v>6</v>
      </c>
      <c r="N3" s="8">
        <v>10</v>
      </c>
      <c r="O3" s="10">
        <f t="shared" si="0"/>
        <v>16</v>
      </c>
      <c r="P3" s="10">
        <v>22</v>
      </c>
      <c r="Q3" s="10">
        <v>9</v>
      </c>
      <c r="R3" s="10">
        <v>15</v>
      </c>
      <c r="S3" s="10">
        <v>14</v>
      </c>
      <c r="T3" s="10">
        <v>15</v>
      </c>
      <c r="U3" s="10">
        <v>7</v>
      </c>
      <c r="V3" s="10">
        <f>SUM(P3:U3)</f>
        <v>82</v>
      </c>
    </row>
    <row r="4" spans="1:22" x14ac:dyDescent="0.25">
      <c r="A4" s="6">
        <v>22</v>
      </c>
      <c r="B4" s="11" t="s">
        <v>42</v>
      </c>
      <c r="C4" s="11">
        <v>6</v>
      </c>
      <c r="D4" s="12">
        <v>22</v>
      </c>
      <c r="E4" s="11" t="s">
        <v>43</v>
      </c>
      <c r="F4" s="11">
        <v>6</v>
      </c>
      <c r="G4" s="11">
        <v>32</v>
      </c>
      <c r="H4" s="11">
        <v>20</v>
      </c>
      <c r="I4" s="11">
        <v>9</v>
      </c>
      <c r="J4" s="13">
        <v>2</v>
      </c>
      <c r="K4" s="11">
        <v>7</v>
      </c>
      <c r="L4" s="13">
        <v>23</v>
      </c>
      <c r="M4" s="11">
        <v>6</v>
      </c>
      <c r="N4" s="11">
        <v>8</v>
      </c>
      <c r="O4" s="13">
        <f t="shared" si="0"/>
        <v>14</v>
      </c>
      <c r="P4" s="13">
        <v>20</v>
      </c>
      <c r="Q4" s="13">
        <v>10</v>
      </c>
      <c r="R4" s="13">
        <v>16</v>
      </c>
      <c r="S4" s="13">
        <v>10</v>
      </c>
      <c r="T4" s="13">
        <v>17</v>
      </c>
      <c r="U4" s="13">
        <v>5</v>
      </c>
      <c r="V4" s="13">
        <f>SUM(P4:U4)</f>
        <v>78</v>
      </c>
    </row>
    <row r="5" spans="1:22" x14ac:dyDescent="0.25">
      <c r="A5" s="6">
        <v>25</v>
      </c>
      <c r="B5" s="11" t="s">
        <v>48</v>
      </c>
      <c r="C5" s="11">
        <v>5</v>
      </c>
      <c r="D5" s="12">
        <v>25</v>
      </c>
      <c r="E5" s="11" t="s">
        <v>49</v>
      </c>
      <c r="F5" s="11">
        <v>5</v>
      </c>
      <c r="G5" s="11">
        <v>38</v>
      </c>
      <c r="H5" s="11">
        <v>13</v>
      </c>
      <c r="I5" s="11">
        <v>25</v>
      </c>
      <c r="J5" s="13">
        <v>4</v>
      </c>
      <c r="K5" s="11">
        <v>6</v>
      </c>
      <c r="L5" s="13">
        <v>31</v>
      </c>
      <c r="M5" s="11">
        <v>6</v>
      </c>
      <c r="N5" s="11">
        <v>6</v>
      </c>
      <c r="O5" s="13">
        <f t="shared" si="0"/>
        <v>12</v>
      </c>
      <c r="P5" s="13">
        <v>22</v>
      </c>
      <c r="Q5" s="13">
        <v>10</v>
      </c>
      <c r="R5" s="13">
        <v>13</v>
      </c>
      <c r="S5" s="13">
        <v>10</v>
      </c>
      <c r="T5" s="13">
        <v>15</v>
      </c>
      <c r="U5" s="13">
        <v>5</v>
      </c>
      <c r="V5" s="13">
        <f>SUM(P5:U5)</f>
        <v>75</v>
      </c>
    </row>
    <row r="6" spans="1:22" x14ac:dyDescent="0.25">
      <c r="A6" s="6">
        <v>23</v>
      </c>
      <c r="B6" s="11" t="s">
        <v>44</v>
      </c>
      <c r="C6" s="11">
        <v>7</v>
      </c>
      <c r="D6" s="12">
        <v>23</v>
      </c>
      <c r="E6" s="11" t="s">
        <v>45</v>
      </c>
      <c r="F6" s="11">
        <v>7</v>
      </c>
      <c r="G6" s="11">
        <v>35</v>
      </c>
      <c r="H6" s="11">
        <v>20</v>
      </c>
      <c r="I6" s="11">
        <v>17</v>
      </c>
      <c r="J6" s="11">
        <v>4</v>
      </c>
      <c r="K6" s="11">
        <v>4</v>
      </c>
      <c r="L6" s="11">
        <v>31</v>
      </c>
      <c r="M6" s="11">
        <v>6</v>
      </c>
      <c r="N6" s="11">
        <v>7</v>
      </c>
      <c r="O6" s="13">
        <f t="shared" si="0"/>
        <v>13</v>
      </c>
      <c r="P6" s="13">
        <v>13</v>
      </c>
      <c r="Q6" s="13">
        <v>12</v>
      </c>
      <c r="R6" s="13">
        <v>14</v>
      </c>
      <c r="S6" s="13">
        <v>17</v>
      </c>
      <c r="T6" s="13">
        <v>12</v>
      </c>
      <c r="U6" s="13">
        <v>6.5</v>
      </c>
      <c r="V6" s="13">
        <f>SUM(P6:U6)</f>
        <v>74.5</v>
      </c>
    </row>
    <row r="7" spans="1:22" x14ac:dyDescent="0.25">
      <c r="A7" s="4">
        <v>1</v>
      </c>
      <c r="B7" s="14" t="s">
        <v>0</v>
      </c>
      <c r="C7" s="14">
        <v>3</v>
      </c>
      <c r="D7" s="15">
        <v>1</v>
      </c>
      <c r="E7" s="14" t="s">
        <v>1</v>
      </c>
      <c r="F7" s="14">
        <v>4</v>
      </c>
      <c r="G7" s="14">
        <v>26</v>
      </c>
      <c r="H7" s="14">
        <v>13</v>
      </c>
      <c r="I7" s="16">
        <v>11</v>
      </c>
      <c r="J7" s="16">
        <v>7</v>
      </c>
      <c r="K7" s="16">
        <v>3</v>
      </c>
      <c r="L7" s="16">
        <v>12</v>
      </c>
      <c r="M7" s="16">
        <v>6</v>
      </c>
      <c r="N7" s="16">
        <v>1</v>
      </c>
      <c r="O7" s="16">
        <f t="shared" si="0"/>
        <v>7</v>
      </c>
      <c r="P7" s="16">
        <v>16</v>
      </c>
      <c r="Q7" s="16">
        <v>9</v>
      </c>
      <c r="R7" s="16">
        <v>12</v>
      </c>
      <c r="S7" s="16">
        <v>11</v>
      </c>
      <c r="T7" s="16">
        <v>16</v>
      </c>
      <c r="U7" s="16">
        <v>6.5</v>
      </c>
      <c r="V7" s="16">
        <f>SUM(P7:U7)</f>
        <v>70.5</v>
      </c>
    </row>
    <row r="8" spans="1:22" x14ac:dyDescent="0.25">
      <c r="A8" s="6">
        <v>13</v>
      </c>
      <c r="B8" s="11" t="s">
        <v>24</v>
      </c>
      <c r="C8" s="11">
        <v>5</v>
      </c>
      <c r="D8" s="12">
        <v>13</v>
      </c>
      <c r="E8" s="11" t="s">
        <v>25</v>
      </c>
      <c r="F8" s="11">
        <v>5</v>
      </c>
      <c r="G8" s="11">
        <v>26</v>
      </c>
      <c r="H8" s="11">
        <v>7</v>
      </c>
      <c r="I8" s="11">
        <v>13</v>
      </c>
      <c r="J8" s="11">
        <v>4</v>
      </c>
      <c r="K8" s="13">
        <v>4</v>
      </c>
      <c r="L8" s="13">
        <v>27</v>
      </c>
      <c r="M8" s="11">
        <v>6</v>
      </c>
      <c r="N8" s="11">
        <v>3</v>
      </c>
      <c r="O8" s="13">
        <f t="shared" si="0"/>
        <v>9</v>
      </c>
      <c r="P8" s="13">
        <v>19</v>
      </c>
      <c r="Q8" s="13">
        <v>8</v>
      </c>
      <c r="R8" s="13">
        <v>14</v>
      </c>
      <c r="S8" s="13">
        <v>12</v>
      </c>
      <c r="T8" s="13">
        <v>13</v>
      </c>
      <c r="U8" s="13">
        <v>4.5</v>
      </c>
      <c r="V8" s="13">
        <f>SUM(P8:U8)</f>
        <v>70.5</v>
      </c>
    </row>
    <row r="9" spans="1:22" x14ac:dyDescent="0.25">
      <c r="A9" s="4">
        <v>24</v>
      </c>
      <c r="B9" s="8" t="s">
        <v>46</v>
      </c>
      <c r="C9" s="8">
        <v>6</v>
      </c>
      <c r="D9" s="9">
        <v>24</v>
      </c>
      <c r="E9" s="8" t="s">
        <v>47</v>
      </c>
      <c r="F9" s="8">
        <v>8</v>
      </c>
      <c r="G9" s="8">
        <v>30</v>
      </c>
      <c r="H9" s="8">
        <v>20</v>
      </c>
      <c r="I9" s="8">
        <v>6</v>
      </c>
      <c r="J9" s="10">
        <v>3</v>
      </c>
      <c r="K9" s="8">
        <v>3</v>
      </c>
      <c r="L9" s="10">
        <v>27</v>
      </c>
      <c r="M9" s="8">
        <v>6</v>
      </c>
      <c r="N9" s="8">
        <v>7</v>
      </c>
      <c r="O9" s="10">
        <f t="shared" si="0"/>
        <v>13</v>
      </c>
      <c r="P9" s="10">
        <v>17</v>
      </c>
      <c r="Q9" s="10">
        <v>6</v>
      </c>
      <c r="R9" s="10">
        <v>11</v>
      </c>
      <c r="S9" s="10">
        <v>11</v>
      </c>
      <c r="T9" s="10">
        <v>17</v>
      </c>
      <c r="U9" s="10">
        <v>5</v>
      </c>
      <c r="V9" s="10">
        <f>SUM(P9:U9)</f>
        <v>67</v>
      </c>
    </row>
    <row r="10" spans="1:22" x14ac:dyDescent="0.25">
      <c r="A10" s="6">
        <v>21</v>
      </c>
      <c r="B10" s="11" t="s">
        <v>40</v>
      </c>
      <c r="C10" s="11">
        <v>6</v>
      </c>
      <c r="D10" s="12">
        <v>21</v>
      </c>
      <c r="E10" s="11" t="s">
        <v>41</v>
      </c>
      <c r="F10" s="11">
        <v>7</v>
      </c>
      <c r="G10" s="11">
        <v>30</v>
      </c>
      <c r="H10" s="11">
        <v>16</v>
      </c>
      <c r="I10" s="11">
        <v>11</v>
      </c>
      <c r="J10" s="11">
        <v>0</v>
      </c>
      <c r="K10" s="11">
        <v>6</v>
      </c>
      <c r="L10" s="11">
        <v>27</v>
      </c>
      <c r="M10" s="11">
        <v>6</v>
      </c>
      <c r="N10" s="11">
        <v>9</v>
      </c>
      <c r="O10" s="13">
        <f t="shared" si="0"/>
        <v>15</v>
      </c>
      <c r="P10" s="13">
        <v>20.5</v>
      </c>
      <c r="Q10" s="13">
        <v>7</v>
      </c>
      <c r="R10" s="13">
        <v>16</v>
      </c>
      <c r="S10" s="13">
        <v>6</v>
      </c>
      <c r="T10" s="13">
        <v>13</v>
      </c>
      <c r="U10" s="13">
        <v>4.5</v>
      </c>
      <c r="V10" s="13">
        <f>SUM(P10:U10)</f>
        <v>67</v>
      </c>
    </row>
    <row r="11" spans="1:22" x14ac:dyDescent="0.25">
      <c r="A11" s="4">
        <v>11</v>
      </c>
      <c r="B11" s="14" t="s">
        <v>20</v>
      </c>
      <c r="C11" s="14">
        <v>4</v>
      </c>
      <c r="D11" s="15">
        <v>11</v>
      </c>
      <c r="E11" s="14" t="s">
        <v>21</v>
      </c>
      <c r="F11" s="14">
        <v>4</v>
      </c>
      <c r="G11" s="14">
        <v>26</v>
      </c>
      <c r="H11" s="14">
        <v>14</v>
      </c>
      <c r="I11" s="14">
        <v>10</v>
      </c>
      <c r="J11" s="14">
        <v>4</v>
      </c>
      <c r="K11" s="16">
        <v>6</v>
      </c>
      <c r="L11" s="16">
        <v>19</v>
      </c>
      <c r="M11" s="14">
        <v>6</v>
      </c>
      <c r="N11" s="14">
        <v>7</v>
      </c>
      <c r="O11" s="16">
        <f t="shared" si="0"/>
        <v>13</v>
      </c>
      <c r="P11" s="16">
        <v>15</v>
      </c>
      <c r="Q11" s="16">
        <v>6</v>
      </c>
      <c r="R11" s="16">
        <v>11</v>
      </c>
      <c r="S11" s="16">
        <v>13</v>
      </c>
      <c r="T11" s="16">
        <v>15</v>
      </c>
      <c r="U11" s="16">
        <v>5</v>
      </c>
      <c r="V11" s="16">
        <f>SUM(P11:U11)</f>
        <v>65</v>
      </c>
    </row>
    <row r="12" spans="1:22" x14ac:dyDescent="0.25">
      <c r="A12" s="6">
        <v>19</v>
      </c>
      <c r="B12" s="11" t="s">
        <v>36</v>
      </c>
      <c r="C12" s="11">
        <v>7</v>
      </c>
      <c r="D12" s="12">
        <v>19</v>
      </c>
      <c r="E12" s="11" t="s">
        <v>37</v>
      </c>
      <c r="F12" s="11">
        <v>3</v>
      </c>
      <c r="G12" s="11">
        <v>27</v>
      </c>
      <c r="H12" s="11">
        <v>5</v>
      </c>
      <c r="I12" s="11">
        <v>18</v>
      </c>
      <c r="J12" s="11">
        <v>0</v>
      </c>
      <c r="K12" s="11">
        <v>1</v>
      </c>
      <c r="L12" s="11">
        <v>18</v>
      </c>
      <c r="M12" s="11">
        <v>6</v>
      </c>
      <c r="N12" s="11">
        <v>6</v>
      </c>
      <c r="O12" s="13">
        <f t="shared" si="0"/>
        <v>12</v>
      </c>
      <c r="P12" s="13">
        <v>16</v>
      </c>
      <c r="Q12" s="13">
        <v>9</v>
      </c>
      <c r="R12" s="13">
        <v>14</v>
      </c>
      <c r="S12" s="13">
        <v>9</v>
      </c>
      <c r="T12" s="13">
        <v>13</v>
      </c>
      <c r="U12" s="13">
        <v>3</v>
      </c>
      <c r="V12" s="13">
        <f>SUM(P12:U12)</f>
        <v>64</v>
      </c>
    </row>
    <row r="13" spans="1:22" x14ac:dyDescent="0.25">
      <c r="A13" s="6">
        <v>16</v>
      </c>
      <c r="B13" s="11" t="s">
        <v>30</v>
      </c>
      <c r="C13" s="11">
        <v>6</v>
      </c>
      <c r="D13" s="12">
        <v>16</v>
      </c>
      <c r="E13" s="11" t="s">
        <v>31</v>
      </c>
      <c r="F13" s="11">
        <v>6</v>
      </c>
      <c r="G13" s="11">
        <v>35</v>
      </c>
      <c r="H13" s="11">
        <v>8</v>
      </c>
      <c r="I13" s="11">
        <v>12</v>
      </c>
      <c r="J13" s="11">
        <v>5</v>
      </c>
      <c r="K13" s="11">
        <v>4</v>
      </c>
      <c r="L13" s="11">
        <v>23</v>
      </c>
      <c r="M13" s="11">
        <v>6</v>
      </c>
      <c r="N13" s="11">
        <v>3</v>
      </c>
      <c r="O13" s="13">
        <f t="shared" si="0"/>
        <v>9</v>
      </c>
      <c r="P13" s="11">
        <v>13</v>
      </c>
      <c r="Q13" s="11">
        <v>8</v>
      </c>
      <c r="R13" s="11">
        <v>13</v>
      </c>
      <c r="S13" s="11">
        <v>9</v>
      </c>
      <c r="T13" s="11">
        <v>14</v>
      </c>
      <c r="U13" s="11">
        <v>4</v>
      </c>
      <c r="V13" s="13">
        <f>SUM(P13:U13)</f>
        <v>61</v>
      </c>
    </row>
    <row r="14" spans="1:22" x14ac:dyDescent="0.25">
      <c r="A14" s="6">
        <v>14</v>
      </c>
      <c r="B14" s="11" t="s">
        <v>26</v>
      </c>
      <c r="C14" s="11">
        <v>5</v>
      </c>
      <c r="D14" s="12">
        <v>14</v>
      </c>
      <c r="E14" s="11" t="s">
        <v>27</v>
      </c>
      <c r="F14" s="11">
        <v>5</v>
      </c>
      <c r="G14" s="11">
        <v>22</v>
      </c>
      <c r="H14" s="11">
        <v>13</v>
      </c>
      <c r="I14" s="11">
        <v>12</v>
      </c>
      <c r="J14" s="11">
        <v>3</v>
      </c>
      <c r="K14" s="13">
        <v>4</v>
      </c>
      <c r="L14" s="13">
        <v>14</v>
      </c>
      <c r="M14" s="11">
        <v>6</v>
      </c>
      <c r="N14" s="11">
        <v>7</v>
      </c>
      <c r="O14" s="13">
        <f t="shared" si="0"/>
        <v>13</v>
      </c>
      <c r="P14" s="13">
        <v>16</v>
      </c>
      <c r="Q14" s="13">
        <v>9</v>
      </c>
      <c r="R14" s="13">
        <v>12</v>
      </c>
      <c r="S14" s="13">
        <v>13</v>
      </c>
      <c r="T14" s="13">
        <v>8</v>
      </c>
      <c r="U14" s="13">
        <v>2</v>
      </c>
      <c r="V14" s="13">
        <f>SUM(P14:U14)</f>
        <v>60</v>
      </c>
    </row>
    <row r="15" spans="1:22" x14ac:dyDescent="0.25">
      <c r="A15" s="6">
        <v>17</v>
      </c>
      <c r="B15" s="11" t="s">
        <v>32</v>
      </c>
      <c r="C15" s="11">
        <v>5</v>
      </c>
      <c r="D15" s="12">
        <v>17</v>
      </c>
      <c r="E15" s="11" t="s">
        <v>33</v>
      </c>
      <c r="F15" s="11">
        <v>5</v>
      </c>
      <c r="G15" s="11">
        <v>30</v>
      </c>
      <c r="H15" s="11">
        <v>20</v>
      </c>
      <c r="I15" s="11">
        <v>16</v>
      </c>
      <c r="J15" s="11">
        <v>4</v>
      </c>
      <c r="K15" s="11">
        <v>3</v>
      </c>
      <c r="L15" s="11">
        <v>11</v>
      </c>
      <c r="M15" s="11">
        <v>4</v>
      </c>
      <c r="N15" s="11">
        <v>5</v>
      </c>
      <c r="O15" s="13">
        <f t="shared" si="0"/>
        <v>9</v>
      </c>
      <c r="P15" s="11">
        <v>16</v>
      </c>
      <c r="Q15" s="11">
        <v>8</v>
      </c>
      <c r="R15" s="11">
        <v>11</v>
      </c>
      <c r="S15" s="11">
        <v>9</v>
      </c>
      <c r="T15" s="11">
        <v>11</v>
      </c>
      <c r="U15" s="11">
        <v>4</v>
      </c>
      <c r="V15" s="13">
        <f>SUM(P15:U15)</f>
        <v>59</v>
      </c>
    </row>
    <row r="16" spans="1:22" x14ac:dyDescent="0.25">
      <c r="A16" s="6">
        <v>2</v>
      </c>
      <c r="B16" s="11" t="s">
        <v>2</v>
      </c>
      <c r="C16" s="11">
        <v>4</v>
      </c>
      <c r="D16" s="12">
        <v>2</v>
      </c>
      <c r="E16" s="11" t="s">
        <v>3</v>
      </c>
      <c r="F16" s="12">
        <v>5</v>
      </c>
      <c r="G16" s="11">
        <v>17</v>
      </c>
      <c r="H16" s="11">
        <v>15</v>
      </c>
      <c r="I16" s="13">
        <v>11</v>
      </c>
      <c r="J16" s="13">
        <v>7</v>
      </c>
      <c r="K16" s="13">
        <v>3</v>
      </c>
      <c r="L16" s="13">
        <v>19</v>
      </c>
      <c r="M16" s="13">
        <v>6</v>
      </c>
      <c r="N16" s="13">
        <v>7</v>
      </c>
      <c r="O16" s="13">
        <f t="shared" si="0"/>
        <v>13</v>
      </c>
      <c r="P16" s="13">
        <v>8</v>
      </c>
      <c r="Q16" s="13">
        <v>11</v>
      </c>
      <c r="R16" s="13">
        <v>10</v>
      </c>
      <c r="S16" s="13">
        <v>10</v>
      </c>
      <c r="T16" s="13">
        <v>13</v>
      </c>
      <c r="U16" s="13">
        <v>6</v>
      </c>
      <c r="V16" s="13">
        <f>SUM(P16:U16)</f>
        <v>58</v>
      </c>
    </row>
    <row r="17" spans="1:22" x14ac:dyDescent="0.25">
      <c r="A17" s="6">
        <v>20</v>
      </c>
      <c r="B17" s="11" t="s">
        <v>38</v>
      </c>
      <c r="C17" s="11">
        <v>5</v>
      </c>
      <c r="D17" s="12">
        <v>20</v>
      </c>
      <c r="E17" s="11" t="s">
        <v>39</v>
      </c>
      <c r="F17" s="11">
        <v>5</v>
      </c>
      <c r="G17" s="13">
        <v>18</v>
      </c>
      <c r="H17" s="13">
        <v>15</v>
      </c>
      <c r="I17" s="13">
        <v>6</v>
      </c>
      <c r="J17" s="13">
        <v>4</v>
      </c>
      <c r="K17" s="13">
        <v>3</v>
      </c>
      <c r="L17" s="13">
        <v>27</v>
      </c>
      <c r="M17" s="11">
        <v>6</v>
      </c>
      <c r="N17" s="11">
        <v>10</v>
      </c>
      <c r="O17" s="13">
        <f t="shared" si="0"/>
        <v>16</v>
      </c>
      <c r="P17" s="13">
        <v>14</v>
      </c>
      <c r="Q17" s="13">
        <v>10</v>
      </c>
      <c r="R17" s="13">
        <v>11</v>
      </c>
      <c r="S17" s="13">
        <v>6</v>
      </c>
      <c r="T17" s="13">
        <v>14</v>
      </c>
      <c r="U17" s="13">
        <v>3</v>
      </c>
      <c r="V17" s="13">
        <f>SUM(P17:U17)</f>
        <v>58</v>
      </c>
    </row>
    <row r="18" spans="1:22" x14ac:dyDescent="0.25">
      <c r="A18" s="4">
        <v>8</v>
      </c>
      <c r="B18" s="14" t="s">
        <v>14</v>
      </c>
      <c r="C18" s="14">
        <v>4</v>
      </c>
      <c r="D18" s="15">
        <v>8</v>
      </c>
      <c r="E18" s="14" t="s">
        <v>15</v>
      </c>
      <c r="F18" s="14">
        <v>4</v>
      </c>
      <c r="G18" s="14">
        <v>27</v>
      </c>
      <c r="H18" s="14">
        <v>12</v>
      </c>
      <c r="I18" s="14">
        <v>9</v>
      </c>
      <c r="J18" s="14">
        <v>2</v>
      </c>
      <c r="K18" s="16">
        <v>5</v>
      </c>
      <c r="L18" s="16">
        <v>27</v>
      </c>
      <c r="M18" s="14">
        <v>6</v>
      </c>
      <c r="N18" s="14">
        <v>6</v>
      </c>
      <c r="O18" s="16">
        <f t="shared" si="0"/>
        <v>12</v>
      </c>
      <c r="P18" s="16">
        <v>10</v>
      </c>
      <c r="Q18" s="16">
        <v>10</v>
      </c>
      <c r="R18" s="16">
        <v>10</v>
      </c>
      <c r="S18" s="16">
        <v>12</v>
      </c>
      <c r="T18" s="16">
        <v>12</v>
      </c>
      <c r="U18" s="16">
        <v>3.5</v>
      </c>
      <c r="V18" s="16">
        <f>SUM(P18:U18)</f>
        <v>57.5</v>
      </c>
    </row>
    <row r="19" spans="1:22" x14ac:dyDescent="0.25">
      <c r="A19" s="4">
        <v>3</v>
      </c>
      <c r="B19" s="14" t="s">
        <v>4</v>
      </c>
      <c r="C19" s="14">
        <v>4</v>
      </c>
      <c r="D19" s="15">
        <v>3</v>
      </c>
      <c r="E19" s="14" t="s">
        <v>5</v>
      </c>
      <c r="F19" s="14">
        <v>4</v>
      </c>
      <c r="G19" s="14">
        <v>32</v>
      </c>
      <c r="H19" s="14">
        <v>8</v>
      </c>
      <c r="I19" s="16">
        <v>12</v>
      </c>
      <c r="J19" s="16">
        <v>3</v>
      </c>
      <c r="K19" s="16">
        <v>2</v>
      </c>
      <c r="L19" s="16">
        <v>17</v>
      </c>
      <c r="M19" s="16">
        <v>2</v>
      </c>
      <c r="N19" s="16">
        <v>3</v>
      </c>
      <c r="O19" s="16">
        <f t="shared" si="0"/>
        <v>5</v>
      </c>
      <c r="P19" s="16">
        <v>12</v>
      </c>
      <c r="Q19" s="16">
        <v>9</v>
      </c>
      <c r="R19" s="16">
        <v>11</v>
      </c>
      <c r="S19" s="16">
        <v>9</v>
      </c>
      <c r="T19" s="16">
        <v>12</v>
      </c>
      <c r="U19" s="16">
        <v>3.5</v>
      </c>
      <c r="V19" s="16">
        <f>SUM(P19:U19)</f>
        <v>56.5</v>
      </c>
    </row>
    <row r="20" spans="1:22" x14ac:dyDescent="0.25">
      <c r="A20" s="6">
        <v>15</v>
      </c>
      <c r="B20" s="11" t="s">
        <v>28</v>
      </c>
      <c r="C20" s="11">
        <v>5</v>
      </c>
      <c r="D20" s="12">
        <v>15</v>
      </c>
      <c r="E20" s="11" t="s">
        <v>29</v>
      </c>
      <c r="F20" s="12">
        <v>3</v>
      </c>
      <c r="G20" s="11">
        <v>20</v>
      </c>
      <c r="H20" s="13">
        <v>0</v>
      </c>
      <c r="I20" s="13">
        <v>7</v>
      </c>
      <c r="J20" s="13">
        <v>1</v>
      </c>
      <c r="K20" s="13">
        <v>3</v>
      </c>
      <c r="L20" s="13">
        <v>17</v>
      </c>
      <c r="M20" s="13">
        <v>6</v>
      </c>
      <c r="N20" s="13">
        <v>3</v>
      </c>
      <c r="O20" s="13">
        <f t="shared" si="0"/>
        <v>9</v>
      </c>
      <c r="P20" s="13">
        <v>11</v>
      </c>
      <c r="Q20" s="13">
        <v>6</v>
      </c>
      <c r="R20" s="13">
        <v>12</v>
      </c>
      <c r="S20" s="13">
        <v>8</v>
      </c>
      <c r="T20" s="13">
        <v>12</v>
      </c>
      <c r="U20" s="13">
        <v>3.5</v>
      </c>
      <c r="V20" s="13">
        <f>SUM(P20:U20)</f>
        <v>52.5</v>
      </c>
    </row>
    <row r="21" spans="1:22" x14ac:dyDescent="0.25">
      <c r="A21" s="4">
        <v>18</v>
      </c>
      <c r="B21" s="11" t="s">
        <v>34</v>
      </c>
      <c r="C21" s="11">
        <v>5</v>
      </c>
      <c r="D21" s="11">
        <v>18</v>
      </c>
      <c r="E21" s="11" t="s">
        <v>35</v>
      </c>
      <c r="F21" s="11">
        <v>5</v>
      </c>
      <c r="G21" s="11">
        <v>25</v>
      </c>
      <c r="H21" s="11">
        <v>10</v>
      </c>
      <c r="I21" s="11">
        <v>7</v>
      </c>
      <c r="J21" s="11">
        <v>0</v>
      </c>
      <c r="K21" s="11">
        <v>5</v>
      </c>
      <c r="L21" s="11">
        <v>5</v>
      </c>
      <c r="M21" s="11">
        <v>2</v>
      </c>
      <c r="N21" s="11">
        <v>1</v>
      </c>
      <c r="O21" s="11">
        <f t="shared" si="0"/>
        <v>3</v>
      </c>
      <c r="P21" s="11">
        <v>10</v>
      </c>
      <c r="Q21" s="11">
        <v>10</v>
      </c>
      <c r="R21" s="11">
        <v>8</v>
      </c>
      <c r="S21" s="11">
        <v>7</v>
      </c>
      <c r="T21" s="11">
        <v>11</v>
      </c>
      <c r="U21" s="11">
        <v>5</v>
      </c>
      <c r="V21" s="11">
        <f>SUM(P21:U21)</f>
        <v>51</v>
      </c>
    </row>
    <row r="22" spans="1:22" x14ac:dyDescent="0.25">
      <c r="A22" s="4">
        <v>6</v>
      </c>
      <c r="B22" s="14" t="s">
        <v>10</v>
      </c>
      <c r="C22" s="14">
        <v>3</v>
      </c>
      <c r="D22" s="15">
        <v>6</v>
      </c>
      <c r="E22" s="14" t="s">
        <v>11</v>
      </c>
      <c r="F22" s="14">
        <v>3</v>
      </c>
      <c r="G22" s="14">
        <v>31</v>
      </c>
      <c r="H22" s="14">
        <v>7</v>
      </c>
      <c r="I22" s="16">
        <v>2</v>
      </c>
      <c r="J22" s="16">
        <v>6</v>
      </c>
      <c r="K22" s="16">
        <v>2</v>
      </c>
      <c r="L22" s="16">
        <v>27</v>
      </c>
      <c r="M22" s="16">
        <v>6</v>
      </c>
      <c r="N22" s="16">
        <v>2</v>
      </c>
      <c r="O22" s="16">
        <f t="shared" si="0"/>
        <v>8</v>
      </c>
      <c r="P22" s="16">
        <v>17</v>
      </c>
      <c r="Q22" s="16">
        <v>3</v>
      </c>
      <c r="R22" s="16">
        <v>9</v>
      </c>
      <c r="S22" s="16">
        <v>7</v>
      </c>
      <c r="T22" s="16">
        <v>12</v>
      </c>
      <c r="U22" s="16">
        <v>2</v>
      </c>
      <c r="V22" s="16">
        <f>SUM(P22:U22)</f>
        <v>50</v>
      </c>
    </row>
    <row r="23" spans="1:22" x14ac:dyDescent="0.25">
      <c r="A23" s="4">
        <v>4</v>
      </c>
      <c r="B23" s="14" t="s">
        <v>6</v>
      </c>
      <c r="C23" s="14">
        <v>3</v>
      </c>
      <c r="D23" s="15">
        <v>4</v>
      </c>
      <c r="E23" s="14" t="s">
        <v>7</v>
      </c>
      <c r="F23" s="14">
        <v>4</v>
      </c>
      <c r="G23" s="14">
        <v>26</v>
      </c>
      <c r="H23" s="14">
        <v>8</v>
      </c>
      <c r="I23" s="16">
        <v>2</v>
      </c>
      <c r="J23" s="16">
        <v>10</v>
      </c>
      <c r="K23" s="16">
        <v>4</v>
      </c>
      <c r="L23" s="16">
        <v>9</v>
      </c>
      <c r="M23" s="16">
        <v>6</v>
      </c>
      <c r="N23" s="16">
        <v>3</v>
      </c>
      <c r="O23" s="16">
        <f t="shared" si="0"/>
        <v>9</v>
      </c>
      <c r="P23" s="16">
        <v>7</v>
      </c>
      <c r="Q23" s="16">
        <v>7</v>
      </c>
      <c r="R23" s="16">
        <v>10</v>
      </c>
      <c r="S23" s="16">
        <v>7</v>
      </c>
      <c r="T23" s="16">
        <v>12</v>
      </c>
      <c r="U23" s="16">
        <v>2</v>
      </c>
      <c r="V23" s="16">
        <f>SUM(P23:U23)</f>
        <v>45</v>
      </c>
    </row>
    <row r="24" spans="1:22" x14ac:dyDescent="0.25">
      <c r="A24" s="4">
        <v>10</v>
      </c>
      <c r="B24" s="14" t="s">
        <v>18</v>
      </c>
      <c r="C24" s="14">
        <v>4</v>
      </c>
      <c r="D24" s="15">
        <v>10</v>
      </c>
      <c r="E24" s="14" t="s">
        <v>19</v>
      </c>
      <c r="F24" s="14">
        <v>4</v>
      </c>
      <c r="G24" s="14">
        <v>23</v>
      </c>
      <c r="H24" s="14">
        <v>6</v>
      </c>
      <c r="I24" s="14">
        <v>8</v>
      </c>
      <c r="J24" s="14">
        <v>2</v>
      </c>
      <c r="K24" s="16">
        <v>0</v>
      </c>
      <c r="L24" s="16">
        <v>9</v>
      </c>
      <c r="M24" s="14">
        <v>6</v>
      </c>
      <c r="N24" s="14">
        <v>4</v>
      </c>
      <c r="O24" s="16">
        <f t="shared" si="0"/>
        <v>10</v>
      </c>
      <c r="P24" s="16">
        <v>6</v>
      </c>
      <c r="Q24" s="16">
        <v>7</v>
      </c>
      <c r="R24" s="16">
        <v>11</v>
      </c>
      <c r="S24" s="16">
        <v>4</v>
      </c>
      <c r="T24" s="16">
        <v>13</v>
      </c>
      <c r="U24" s="16">
        <v>3</v>
      </c>
      <c r="V24" s="16">
        <f>SUM(P24:U24)</f>
        <v>44</v>
      </c>
    </row>
    <row r="25" spans="1:22" x14ac:dyDescent="0.25">
      <c r="A25" s="4">
        <v>28</v>
      </c>
      <c r="B25" s="8" t="s">
        <v>54</v>
      </c>
      <c r="C25" s="9">
        <v>10</v>
      </c>
      <c r="D25" s="9">
        <v>28</v>
      </c>
      <c r="E25" s="8" t="s">
        <v>55</v>
      </c>
      <c r="F25" s="9">
        <v>9</v>
      </c>
      <c r="G25" s="9">
        <v>26</v>
      </c>
      <c r="H25" s="8">
        <v>4</v>
      </c>
      <c r="I25" s="9">
        <v>16</v>
      </c>
      <c r="J25" s="10">
        <v>3</v>
      </c>
      <c r="K25" s="8">
        <v>3</v>
      </c>
      <c r="L25" s="10">
        <v>27</v>
      </c>
      <c r="M25" s="8">
        <v>4</v>
      </c>
      <c r="N25" s="8">
        <v>1</v>
      </c>
      <c r="O25" s="10">
        <f t="shared" si="0"/>
        <v>5</v>
      </c>
      <c r="P25" s="10">
        <v>12</v>
      </c>
      <c r="Q25" s="10">
        <v>5</v>
      </c>
      <c r="R25" s="10">
        <v>7</v>
      </c>
      <c r="S25" s="10">
        <v>6</v>
      </c>
      <c r="T25" s="10">
        <v>14</v>
      </c>
      <c r="U25" s="10">
        <v>0</v>
      </c>
      <c r="V25" s="10">
        <f>SUM(P25:U25)</f>
        <v>44</v>
      </c>
    </row>
    <row r="26" spans="1:22" x14ac:dyDescent="0.25">
      <c r="A26" s="4">
        <v>7</v>
      </c>
      <c r="B26" s="14" t="s">
        <v>12</v>
      </c>
      <c r="C26" s="14">
        <v>3</v>
      </c>
      <c r="D26" s="15">
        <v>7</v>
      </c>
      <c r="E26" s="14" t="s">
        <v>13</v>
      </c>
      <c r="F26" s="14">
        <v>3</v>
      </c>
      <c r="G26" s="14">
        <v>20</v>
      </c>
      <c r="H26" s="14">
        <v>11</v>
      </c>
      <c r="I26" s="16">
        <v>6</v>
      </c>
      <c r="J26" s="16">
        <v>4</v>
      </c>
      <c r="K26" s="16">
        <v>2</v>
      </c>
      <c r="L26" s="16">
        <v>10</v>
      </c>
      <c r="M26" s="16">
        <v>5</v>
      </c>
      <c r="N26" s="16">
        <v>8</v>
      </c>
      <c r="O26" s="16">
        <f t="shared" si="0"/>
        <v>13</v>
      </c>
      <c r="P26" s="16">
        <v>8</v>
      </c>
      <c r="Q26" s="16">
        <v>0</v>
      </c>
      <c r="R26" s="16">
        <v>10</v>
      </c>
      <c r="S26" s="16">
        <v>7</v>
      </c>
      <c r="T26" s="16">
        <v>14</v>
      </c>
      <c r="U26" s="16">
        <v>1.5</v>
      </c>
      <c r="V26" s="16">
        <f>SUM(P26:U26)</f>
        <v>40.5</v>
      </c>
    </row>
    <row r="27" spans="1:22" x14ac:dyDescent="0.25">
      <c r="A27" s="4">
        <v>5</v>
      </c>
      <c r="B27" s="14" t="s">
        <v>8</v>
      </c>
      <c r="C27" s="14">
        <v>4</v>
      </c>
      <c r="D27" s="15">
        <v>5</v>
      </c>
      <c r="E27" s="14" t="s">
        <v>9</v>
      </c>
      <c r="F27" s="14">
        <v>4</v>
      </c>
      <c r="G27" s="14">
        <v>17</v>
      </c>
      <c r="H27" s="14">
        <v>0</v>
      </c>
      <c r="I27" s="16">
        <v>5</v>
      </c>
      <c r="J27" s="16">
        <v>4</v>
      </c>
      <c r="K27" s="16">
        <v>3</v>
      </c>
      <c r="L27" s="16">
        <v>17</v>
      </c>
      <c r="M27" s="16">
        <v>6</v>
      </c>
      <c r="N27" s="16">
        <v>3</v>
      </c>
      <c r="O27" s="16">
        <f t="shared" si="0"/>
        <v>9</v>
      </c>
      <c r="P27" s="16">
        <v>5</v>
      </c>
      <c r="Q27" s="16">
        <v>0</v>
      </c>
      <c r="R27" s="16">
        <v>10</v>
      </c>
      <c r="S27" s="16">
        <v>4</v>
      </c>
      <c r="T27" s="16">
        <v>12</v>
      </c>
      <c r="U27" s="16">
        <v>4.5</v>
      </c>
      <c r="V27" s="16">
        <f>SUM(P27:U27)</f>
        <v>35.5</v>
      </c>
    </row>
    <row r="28" spans="1:22" x14ac:dyDescent="0.25">
      <c r="A28" s="4">
        <v>12</v>
      </c>
      <c r="B28" s="14" t="s">
        <v>22</v>
      </c>
      <c r="C28" s="15">
        <v>4</v>
      </c>
      <c r="D28" s="15">
        <v>12</v>
      </c>
      <c r="E28" s="14" t="s">
        <v>23</v>
      </c>
      <c r="F28" s="15">
        <v>3</v>
      </c>
      <c r="G28" s="16">
        <v>18</v>
      </c>
      <c r="H28" s="16">
        <v>1</v>
      </c>
      <c r="I28" s="16">
        <v>5</v>
      </c>
      <c r="J28" s="16">
        <v>3</v>
      </c>
      <c r="K28" s="16">
        <v>0</v>
      </c>
      <c r="L28" s="16">
        <v>11</v>
      </c>
      <c r="M28" s="16">
        <v>1</v>
      </c>
      <c r="N28" s="16">
        <v>0</v>
      </c>
      <c r="O28" s="16">
        <f t="shared" si="0"/>
        <v>1</v>
      </c>
      <c r="P28" s="16">
        <v>12</v>
      </c>
      <c r="Q28" s="16">
        <v>0</v>
      </c>
      <c r="R28" s="16">
        <v>6</v>
      </c>
      <c r="S28" s="16">
        <v>2</v>
      </c>
      <c r="T28" s="16">
        <v>10</v>
      </c>
      <c r="U28" s="16">
        <v>2.5</v>
      </c>
      <c r="V28" s="16">
        <f>SUM(P28:U28)</f>
        <v>32.5</v>
      </c>
    </row>
    <row r="29" spans="1:22" x14ac:dyDescent="0.25">
      <c r="A29" s="4">
        <v>9</v>
      </c>
      <c r="B29" s="14" t="s">
        <v>16</v>
      </c>
      <c r="C29" s="14">
        <v>4</v>
      </c>
      <c r="D29" s="15">
        <v>9</v>
      </c>
      <c r="E29" s="14" t="s">
        <v>17</v>
      </c>
      <c r="F29" s="14">
        <v>4</v>
      </c>
      <c r="G29" s="14">
        <v>29</v>
      </c>
      <c r="H29" s="14">
        <v>15</v>
      </c>
      <c r="I29" s="14">
        <v>3</v>
      </c>
      <c r="J29" s="14">
        <v>0</v>
      </c>
      <c r="K29" s="16">
        <v>0</v>
      </c>
      <c r="L29" s="16">
        <v>5</v>
      </c>
      <c r="M29" s="14">
        <v>6</v>
      </c>
      <c r="N29" s="14">
        <v>3</v>
      </c>
      <c r="O29" s="16">
        <f t="shared" si="0"/>
        <v>9</v>
      </c>
      <c r="P29" s="16">
        <v>6</v>
      </c>
      <c r="Q29" s="16">
        <v>0</v>
      </c>
      <c r="R29" s="16">
        <v>7</v>
      </c>
      <c r="S29" s="16">
        <v>5</v>
      </c>
      <c r="T29" s="16">
        <v>12</v>
      </c>
      <c r="U29" s="16">
        <v>2</v>
      </c>
      <c r="V29" s="16">
        <f>SUM(P29:U29)</f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F29" sqref="A1:F29"/>
    </sheetView>
  </sheetViews>
  <sheetFormatPr defaultRowHeight="15" x14ac:dyDescent="0.25"/>
  <cols>
    <col min="2" max="2" width="24.42578125" customWidth="1"/>
    <col min="4" max="4" width="18.5703125" customWidth="1"/>
    <col min="5" max="5" width="6.5703125" customWidth="1"/>
    <col min="6" max="6" width="9.140625" customWidth="1"/>
    <col min="7" max="18" width="9.140625" style="2" customWidth="1"/>
    <col min="19" max="21" width="9.140625" style="2"/>
    <col min="23" max="25" width="9.140625" style="1"/>
  </cols>
  <sheetData>
    <row r="1" spans="1:20" x14ac:dyDescent="0.25">
      <c r="A1" s="2" t="s">
        <v>56</v>
      </c>
      <c r="B1" s="2" t="s">
        <v>57</v>
      </c>
      <c r="C1" s="2" t="s">
        <v>58</v>
      </c>
      <c r="D1" s="2"/>
      <c r="E1" s="2"/>
      <c r="F1" s="2" t="s">
        <v>71</v>
      </c>
    </row>
    <row r="2" spans="1:20" x14ac:dyDescent="0.25">
      <c r="A2" s="4">
        <v>1</v>
      </c>
      <c r="B2" s="3" t="s">
        <v>52</v>
      </c>
      <c r="C2" s="3">
        <v>8</v>
      </c>
      <c r="D2" s="3" t="s">
        <v>53</v>
      </c>
      <c r="E2" s="3">
        <v>8</v>
      </c>
      <c r="F2" s="3">
        <v>85</v>
      </c>
      <c r="G2" s="3"/>
      <c r="H2" s="3"/>
      <c r="J2" s="3"/>
      <c r="L2" s="3"/>
      <c r="M2" s="3"/>
    </row>
    <row r="3" spans="1:20" x14ac:dyDescent="0.25">
      <c r="A3" s="4">
        <v>2</v>
      </c>
      <c r="B3" s="3" t="s">
        <v>50</v>
      </c>
      <c r="C3" s="3">
        <v>7</v>
      </c>
      <c r="D3" s="3" t="s">
        <v>51</v>
      </c>
      <c r="E3" s="3">
        <v>8</v>
      </c>
      <c r="F3" s="3">
        <v>82</v>
      </c>
      <c r="G3" s="3"/>
      <c r="J3" s="3"/>
      <c r="L3" s="3"/>
      <c r="M3" s="3"/>
    </row>
    <row r="4" spans="1:20" x14ac:dyDescent="0.25">
      <c r="A4" s="4">
        <v>3</v>
      </c>
      <c r="B4" s="3" t="s">
        <v>42</v>
      </c>
      <c r="C4" s="3">
        <v>6</v>
      </c>
      <c r="D4" s="3" t="s">
        <v>43</v>
      </c>
      <c r="E4" s="3">
        <v>6</v>
      </c>
      <c r="F4" s="3">
        <v>78</v>
      </c>
      <c r="G4" s="3"/>
      <c r="H4" s="3"/>
      <c r="J4" s="3"/>
      <c r="L4" s="3"/>
      <c r="M4" s="3"/>
    </row>
    <row r="5" spans="1:20" x14ac:dyDescent="0.25">
      <c r="A5" s="4">
        <v>4</v>
      </c>
      <c r="B5" s="3" t="s">
        <v>48</v>
      </c>
      <c r="C5" s="3">
        <v>5</v>
      </c>
      <c r="D5" s="3" t="s">
        <v>49</v>
      </c>
      <c r="E5" s="3">
        <v>5</v>
      </c>
      <c r="F5" s="3">
        <v>75</v>
      </c>
      <c r="G5" s="3"/>
      <c r="H5" s="3"/>
      <c r="J5" s="3"/>
      <c r="L5" s="3"/>
      <c r="M5" s="3"/>
    </row>
    <row r="6" spans="1:20" x14ac:dyDescent="0.25">
      <c r="A6" s="4">
        <v>5</v>
      </c>
      <c r="B6" s="3" t="s">
        <v>44</v>
      </c>
      <c r="C6" s="3">
        <v>7</v>
      </c>
      <c r="D6" s="3" t="s">
        <v>45</v>
      </c>
      <c r="E6" s="3">
        <v>7</v>
      </c>
      <c r="F6" s="3">
        <v>74.5</v>
      </c>
      <c r="G6" s="3"/>
      <c r="H6" s="3"/>
      <c r="I6" s="3"/>
      <c r="J6" s="3"/>
      <c r="K6" s="3"/>
      <c r="L6" s="3"/>
      <c r="M6" s="3"/>
    </row>
    <row r="7" spans="1:20" x14ac:dyDescent="0.25">
      <c r="A7" s="4">
        <v>6</v>
      </c>
      <c r="B7" s="3" t="s">
        <v>0</v>
      </c>
      <c r="C7" s="3">
        <v>3</v>
      </c>
      <c r="D7" s="3" t="s">
        <v>1</v>
      </c>
      <c r="E7" s="3">
        <v>4</v>
      </c>
      <c r="F7" s="3">
        <v>70.5</v>
      </c>
      <c r="G7" s="3"/>
    </row>
    <row r="8" spans="1:20" x14ac:dyDescent="0.25">
      <c r="A8" s="4" t="s">
        <v>72</v>
      </c>
      <c r="B8" s="3" t="s">
        <v>24</v>
      </c>
      <c r="C8" s="3">
        <v>5</v>
      </c>
      <c r="D8" s="3" t="s">
        <v>25</v>
      </c>
      <c r="E8" s="3">
        <v>5</v>
      </c>
      <c r="F8" s="3">
        <v>70.5</v>
      </c>
      <c r="G8" s="3"/>
      <c r="H8" s="3"/>
      <c r="I8" s="3"/>
      <c r="L8" s="3"/>
      <c r="M8" s="3"/>
    </row>
    <row r="9" spans="1:20" x14ac:dyDescent="0.25">
      <c r="A9" s="4">
        <v>8</v>
      </c>
      <c r="B9" s="3" t="s">
        <v>46</v>
      </c>
      <c r="C9" s="3">
        <v>6</v>
      </c>
      <c r="D9" s="3" t="s">
        <v>47</v>
      </c>
      <c r="E9" s="3">
        <v>8</v>
      </c>
      <c r="F9" s="3">
        <v>67</v>
      </c>
      <c r="G9" s="3"/>
      <c r="H9" s="3"/>
      <c r="J9" s="3"/>
      <c r="L9" s="3"/>
      <c r="M9" s="3"/>
    </row>
    <row r="10" spans="1:20" x14ac:dyDescent="0.25">
      <c r="A10" s="4" t="s">
        <v>72</v>
      </c>
      <c r="B10" s="3" t="s">
        <v>40</v>
      </c>
      <c r="C10" s="3">
        <v>6</v>
      </c>
      <c r="D10" s="3" t="s">
        <v>41</v>
      </c>
      <c r="E10" s="3">
        <v>3</v>
      </c>
      <c r="F10" s="3">
        <v>67</v>
      </c>
      <c r="G10" s="3"/>
      <c r="H10" s="3"/>
      <c r="I10" s="3"/>
      <c r="J10" s="3"/>
      <c r="K10" s="3"/>
      <c r="L10" s="3"/>
      <c r="M10" s="3"/>
    </row>
    <row r="11" spans="1:20" x14ac:dyDescent="0.25">
      <c r="A11" s="4">
        <v>10</v>
      </c>
      <c r="B11" s="3" t="s">
        <v>20</v>
      </c>
      <c r="C11" s="3">
        <v>4</v>
      </c>
      <c r="D11" s="3" t="s">
        <v>21</v>
      </c>
      <c r="E11" s="3">
        <v>4</v>
      </c>
      <c r="F11" s="3">
        <v>65</v>
      </c>
      <c r="G11" s="3"/>
      <c r="H11" s="3"/>
      <c r="I11" s="3"/>
      <c r="L11" s="3"/>
      <c r="M11" s="3"/>
    </row>
    <row r="12" spans="1:20" x14ac:dyDescent="0.25">
      <c r="A12" s="4">
        <v>11</v>
      </c>
      <c r="B12" s="3" t="s">
        <v>36</v>
      </c>
      <c r="C12" s="3">
        <v>7</v>
      </c>
      <c r="D12" s="3" t="s">
        <v>37</v>
      </c>
      <c r="E12" s="3">
        <v>3</v>
      </c>
      <c r="F12" s="3">
        <v>64</v>
      </c>
      <c r="G12" s="3"/>
      <c r="H12" s="3"/>
      <c r="I12" s="3"/>
      <c r="J12" s="3"/>
      <c r="K12" s="3"/>
      <c r="L12" s="3"/>
      <c r="M12" s="3"/>
    </row>
    <row r="13" spans="1:20" x14ac:dyDescent="0.25">
      <c r="A13" s="4">
        <v>12</v>
      </c>
      <c r="B13" s="3" t="s">
        <v>30</v>
      </c>
      <c r="C13" s="3">
        <v>6</v>
      </c>
      <c r="D13" s="3" t="s">
        <v>31</v>
      </c>
      <c r="E13" s="3">
        <v>6</v>
      </c>
      <c r="F13" s="3">
        <v>61</v>
      </c>
      <c r="G13" s="3"/>
      <c r="H13" s="3"/>
      <c r="I13" s="3"/>
      <c r="J13" s="3"/>
      <c r="K13" s="3"/>
      <c r="L13" s="3"/>
      <c r="M13" s="3"/>
      <c r="O13" s="3"/>
      <c r="P13" s="3"/>
      <c r="Q13" s="3"/>
      <c r="R13" s="3"/>
      <c r="S13" s="3"/>
      <c r="T13" s="3"/>
    </row>
    <row r="14" spans="1:20" x14ac:dyDescent="0.25">
      <c r="A14" s="4">
        <v>13</v>
      </c>
      <c r="B14" s="3" t="s">
        <v>26</v>
      </c>
      <c r="C14" s="3">
        <v>5</v>
      </c>
      <c r="D14" s="3" t="s">
        <v>27</v>
      </c>
      <c r="E14" s="3">
        <v>5</v>
      </c>
      <c r="F14" s="3">
        <v>60</v>
      </c>
      <c r="G14" s="3"/>
      <c r="H14" s="3"/>
      <c r="I14" s="3"/>
      <c r="L14" s="3"/>
      <c r="M14" s="3"/>
    </row>
    <row r="15" spans="1:20" x14ac:dyDescent="0.25">
      <c r="A15" s="4">
        <v>14</v>
      </c>
      <c r="B15" s="3" t="s">
        <v>32</v>
      </c>
      <c r="C15" s="3">
        <v>5</v>
      </c>
      <c r="D15" s="3" t="s">
        <v>33</v>
      </c>
      <c r="E15" s="3">
        <v>5</v>
      </c>
      <c r="F15" s="3">
        <v>59</v>
      </c>
      <c r="G15" s="3"/>
      <c r="H15" s="3"/>
      <c r="I15" s="3"/>
      <c r="J15" s="3"/>
      <c r="K15" s="3"/>
      <c r="L15" s="3"/>
      <c r="M15" s="3"/>
      <c r="O15" s="3"/>
      <c r="P15" s="3"/>
      <c r="Q15" s="3"/>
      <c r="R15" s="3"/>
      <c r="S15" s="3"/>
      <c r="T15" s="3"/>
    </row>
    <row r="16" spans="1:20" x14ac:dyDescent="0.25">
      <c r="A16" s="4">
        <v>15</v>
      </c>
      <c r="B16" s="3" t="s">
        <v>2</v>
      </c>
      <c r="C16" s="3">
        <v>4</v>
      </c>
      <c r="D16" s="3" t="s">
        <v>3</v>
      </c>
      <c r="E16" s="4">
        <v>5</v>
      </c>
      <c r="F16" s="3">
        <v>58</v>
      </c>
      <c r="G16" s="3"/>
    </row>
    <row r="17" spans="1:20" x14ac:dyDescent="0.25">
      <c r="A17" s="4" t="s">
        <v>72</v>
      </c>
      <c r="B17" s="3" t="s">
        <v>38</v>
      </c>
      <c r="C17" s="3">
        <v>5</v>
      </c>
      <c r="D17" s="3" t="s">
        <v>39</v>
      </c>
      <c r="E17" s="3">
        <v>5</v>
      </c>
      <c r="F17" s="2">
        <v>58</v>
      </c>
      <c r="L17" s="3"/>
      <c r="M17" s="3"/>
    </row>
    <row r="18" spans="1:20" x14ac:dyDescent="0.25">
      <c r="A18" s="4">
        <v>17</v>
      </c>
      <c r="B18" s="3" t="s">
        <v>14</v>
      </c>
      <c r="C18" s="3">
        <v>4</v>
      </c>
      <c r="D18" s="3" t="s">
        <v>15</v>
      </c>
      <c r="E18" s="3">
        <v>4</v>
      </c>
      <c r="F18" s="3">
        <v>57.5</v>
      </c>
      <c r="G18" s="3"/>
      <c r="H18" s="3"/>
      <c r="I18" s="3"/>
      <c r="L18" s="3"/>
      <c r="M18" s="3"/>
    </row>
    <row r="19" spans="1:20" x14ac:dyDescent="0.25">
      <c r="A19" s="4">
        <v>18</v>
      </c>
      <c r="B19" s="3" t="s">
        <v>4</v>
      </c>
      <c r="C19" s="3">
        <v>4</v>
      </c>
      <c r="D19" s="3" t="s">
        <v>5</v>
      </c>
      <c r="E19" s="3">
        <v>4</v>
      </c>
      <c r="F19" s="3">
        <v>56.5</v>
      </c>
      <c r="G19" s="3"/>
    </row>
    <row r="20" spans="1:20" x14ac:dyDescent="0.25">
      <c r="A20" s="4">
        <v>19</v>
      </c>
      <c r="B20" s="3" t="s">
        <v>28</v>
      </c>
      <c r="C20" s="3">
        <v>5</v>
      </c>
      <c r="D20" s="3" t="s">
        <v>29</v>
      </c>
      <c r="E20" s="4">
        <v>3</v>
      </c>
      <c r="F20" s="3">
        <v>52.5</v>
      </c>
    </row>
    <row r="21" spans="1:20" x14ac:dyDescent="0.25">
      <c r="A21" s="4">
        <v>20</v>
      </c>
      <c r="B21" s="3" t="s">
        <v>34</v>
      </c>
      <c r="C21" s="3">
        <v>5</v>
      </c>
      <c r="D21" s="3" t="s">
        <v>35</v>
      </c>
      <c r="E21" s="3">
        <v>5</v>
      </c>
      <c r="F21" s="3">
        <v>51</v>
      </c>
      <c r="G21" s="3"/>
      <c r="H21" s="3"/>
      <c r="I21" s="3"/>
      <c r="J21" s="3"/>
      <c r="K21" s="3"/>
      <c r="L21" s="3"/>
      <c r="M21" s="3"/>
      <c r="O21" s="3"/>
      <c r="P21" s="3"/>
      <c r="Q21" s="3"/>
      <c r="R21" s="3"/>
      <c r="S21" s="3"/>
      <c r="T21" s="3"/>
    </row>
    <row r="22" spans="1:20" x14ac:dyDescent="0.25">
      <c r="A22" s="4">
        <v>21</v>
      </c>
      <c r="B22" s="3" t="s">
        <v>10</v>
      </c>
      <c r="C22" s="3">
        <v>3</v>
      </c>
      <c r="D22" s="3" t="s">
        <v>11</v>
      </c>
      <c r="E22" s="3">
        <v>3</v>
      </c>
      <c r="F22" s="3">
        <v>50</v>
      </c>
      <c r="G22" s="3"/>
    </row>
    <row r="23" spans="1:20" x14ac:dyDescent="0.25">
      <c r="A23" s="4">
        <v>22</v>
      </c>
      <c r="B23" s="3" t="s">
        <v>6</v>
      </c>
      <c r="C23" s="3">
        <v>3</v>
      </c>
      <c r="D23" s="3" t="s">
        <v>7</v>
      </c>
      <c r="E23" s="3">
        <v>4</v>
      </c>
      <c r="F23" s="3">
        <v>45</v>
      </c>
      <c r="G23" s="3"/>
    </row>
    <row r="24" spans="1:20" x14ac:dyDescent="0.25">
      <c r="A24" s="4">
        <v>23</v>
      </c>
      <c r="B24" s="3" t="s">
        <v>18</v>
      </c>
      <c r="C24" s="3">
        <v>4</v>
      </c>
      <c r="D24" s="3" t="s">
        <v>19</v>
      </c>
      <c r="E24" s="3">
        <v>4</v>
      </c>
      <c r="F24" s="3">
        <v>44</v>
      </c>
      <c r="G24" s="3"/>
      <c r="H24" s="3"/>
      <c r="I24" s="3"/>
      <c r="L24" s="3"/>
      <c r="M24" s="3"/>
    </row>
    <row r="25" spans="1:20" x14ac:dyDescent="0.25">
      <c r="A25" s="4" t="s">
        <v>72</v>
      </c>
      <c r="B25" s="3" t="s">
        <v>54</v>
      </c>
      <c r="C25" s="4">
        <v>10</v>
      </c>
      <c r="D25" s="3" t="s">
        <v>55</v>
      </c>
      <c r="E25" s="4">
        <v>9</v>
      </c>
      <c r="F25" s="4">
        <v>44</v>
      </c>
      <c r="G25" s="3"/>
      <c r="H25" s="4"/>
      <c r="J25" s="3"/>
      <c r="L25" s="3"/>
      <c r="M25" s="3"/>
    </row>
    <row r="26" spans="1:20" x14ac:dyDescent="0.25">
      <c r="A26" s="4">
        <v>25</v>
      </c>
      <c r="B26" s="3" t="s">
        <v>12</v>
      </c>
      <c r="C26" s="3">
        <v>3</v>
      </c>
      <c r="D26" s="3" t="s">
        <v>13</v>
      </c>
      <c r="E26" s="3">
        <v>3</v>
      </c>
      <c r="F26" s="3">
        <v>40.5</v>
      </c>
      <c r="G26" s="3"/>
    </row>
    <row r="27" spans="1:20" x14ac:dyDescent="0.25">
      <c r="A27" s="4">
        <v>26</v>
      </c>
      <c r="B27" s="3" t="s">
        <v>8</v>
      </c>
      <c r="C27" s="3">
        <v>4</v>
      </c>
      <c r="D27" s="3" t="s">
        <v>9</v>
      </c>
      <c r="E27" s="3">
        <v>4</v>
      </c>
      <c r="F27" s="3">
        <v>35.5</v>
      </c>
      <c r="G27" s="3"/>
    </row>
    <row r="28" spans="1:20" x14ac:dyDescent="0.25">
      <c r="A28" s="4">
        <v>27</v>
      </c>
      <c r="B28" s="3" t="s">
        <v>22</v>
      </c>
      <c r="C28" s="4">
        <v>4</v>
      </c>
      <c r="D28" s="3" t="s">
        <v>23</v>
      </c>
      <c r="E28" s="4">
        <v>3</v>
      </c>
      <c r="F28" s="2">
        <v>32.5</v>
      </c>
    </row>
    <row r="29" spans="1:20" x14ac:dyDescent="0.25">
      <c r="A29" s="4">
        <v>28</v>
      </c>
      <c r="B29" s="3" t="s">
        <v>16</v>
      </c>
      <c r="C29" s="3">
        <v>4</v>
      </c>
      <c r="D29" s="3" t="s">
        <v>17</v>
      </c>
      <c r="E29" s="3">
        <v>4</v>
      </c>
      <c r="F29" s="3">
        <v>32</v>
      </c>
      <c r="G29" s="3"/>
      <c r="H29" s="3"/>
      <c r="I29" s="3"/>
      <c r="L29" s="3"/>
      <c r="M29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печать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2018-10-17T12:13:59Z</dcterms:modified>
</cp:coreProperties>
</file>